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oba" sheetId="1" r:id="rId3"/>
    <sheet name="Sheet1" sheetId="2" r:id="rId4"/>
  </sheets>
</workbook>
</file>

<file path=xl/sharedStrings.xml><?xml version="1.0" encoding="utf-8"?>
<sst xmlns="http://schemas.openxmlformats.org/spreadsheetml/2006/main" uniqueCount="125">
  <si>
    <t>FAKULTET POLITIČKIH NAUKA</t>
  </si>
  <si>
    <r>
      <rPr>
        <sz val="12"/>
        <color indexed="8"/>
        <rFont val="Times New Roman Bold"/>
      </rPr>
      <t xml:space="preserve">STUDIJSKI PROGRAM: </t>
    </r>
    <r>
      <rPr>
        <sz val="12"/>
        <color indexed="8"/>
        <rFont val="Times New Roman"/>
      </rPr>
      <t>MEĐUNARODNI ODNOSI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</si>
  <si>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</si>
  <si>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</si>
  <si>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</si>
  <si>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</si>
  <si>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</si>
  <si>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</si>
  <si>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</si>
  <si>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</si>
  <si>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</si>
  <si>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</si>
  <si>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</si>
  <si>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</si>
  <si>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41</t>
  </si>
  <si>
    <t>16</t>
  </si>
  <si>
    <t>Pejović</t>
  </si>
  <si>
    <t>Sanja</t>
  </si>
  <si>
    <t>42</t>
  </si>
  <si>
    <t>Nikolić</t>
  </si>
  <si>
    <t>Milica</t>
  </si>
  <si>
    <t xml:space="preserve"> </t>
  </si>
  <si>
    <t>43</t>
  </si>
  <si>
    <t>Suljević</t>
  </si>
  <si>
    <t>Edita</t>
  </si>
  <si>
    <t>44</t>
  </si>
  <si>
    <t>Đurković</t>
  </si>
  <si>
    <t>Maja</t>
  </si>
  <si>
    <t>45</t>
  </si>
  <si>
    <t>Ostojić</t>
  </si>
  <si>
    <t>Valentina</t>
  </si>
  <si>
    <t>46</t>
  </si>
  <si>
    <t>Vlahović</t>
  </si>
  <si>
    <t>Darinka</t>
  </si>
  <si>
    <t>47</t>
  </si>
  <si>
    <t>Dacić</t>
  </si>
  <si>
    <t>Almina</t>
  </si>
  <si>
    <t>48</t>
  </si>
  <si>
    <t>Junčaj</t>
  </si>
  <si>
    <t>Vilson</t>
  </si>
  <si>
    <t>49</t>
  </si>
  <si>
    <t>Đurđevac</t>
  </si>
  <si>
    <t>Marija</t>
  </si>
  <si>
    <t>50</t>
  </si>
  <si>
    <t>Hadžimuhović</t>
  </si>
  <si>
    <t>Amra</t>
  </si>
  <si>
    <t>51</t>
  </si>
  <si>
    <t>Hodžić</t>
  </si>
  <si>
    <t>Sajma</t>
  </si>
  <si>
    <t>52</t>
  </si>
  <si>
    <t>Peruničić</t>
  </si>
  <si>
    <t>Tijana</t>
  </si>
  <si>
    <t>53</t>
  </si>
  <si>
    <t>Mitrović</t>
  </si>
  <si>
    <t>Milena</t>
  </si>
  <si>
    <t>54</t>
  </si>
  <si>
    <t>Rakočević</t>
  </si>
  <si>
    <t>Ana</t>
  </si>
  <si>
    <t>55</t>
  </si>
  <si>
    <t>Talović</t>
  </si>
  <si>
    <t>Lazar</t>
  </si>
  <si>
    <t>56</t>
  </si>
  <si>
    <t>Ilić</t>
  </si>
  <si>
    <t>57</t>
  </si>
  <si>
    <t>Ciguljin</t>
  </si>
  <si>
    <t>58</t>
  </si>
  <si>
    <t>Adžović</t>
  </si>
  <si>
    <t>Samila</t>
  </si>
  <si>
    <t>59</t>
  </si>
  <si>
    <t>Gogić</t>
  </si>
  <si>
    <t>Aleksandra</t>
  </si>
  <si>
    <t>60</t>
  </si>
  <si>
    <t>Sošić</t>
  </si>
  <si>
    <t>Biljana</t>
  </si>
  <si>
    <t>62</t>
  </si>
  <si>
    <t>Nedović</t>
  </si>
  <si>
    <t>Danka</t>
  </si>
  <si>
    <t>63</t>
  </si>
  <si>
    <t>Nenezić</t>
  </si>
  <si>
    <t>Suzana</t>
  </si>
  <si>
    <t>64</t>
  </si>
  <si>
    <t>Nurković</t>
  </si>
  <si>
    <t>Eldina</t>
  </si>
  <si>
    <t>67</t>
  </si>
  <si>
    <t>Medojević</t>
  </si>
  <si>
    <t>Jovana</t>
  </si>
  <si>
    <t>68</t>
  </si>
  <si>
    <t>Gardašević</t>
  </si>
  <si>
    <t>69</t>
  </si>
  <si>
    <t>Elezović</t>
  </si>
  <si>
    <t>Jasmina</t>
  </si>
  <si>
    <t>70</t>
  </si>
  <si>
    <t>Jovanović</t>
  </si>
  <si>
    <t>Persida</t>
  </si>
  <si>
    <t>71</t>
  </si>
  <si>
    <t>Milić</t>
  </si>
  <si>
    <t>Isidora</t>
  </si>
  <si>
    <t>72</t>
  </si>
  <si>
    <t>Zorka</t>
  </si>
  <si>
    <t>73</t>
  </si>
  <si>
    <t>Simoni</t>
  </si>
  <si>
    <t>74</t>
  </si>
  <si>
    <t>Janković</t>
  </si>
  <si>
    <t>Jelena</t>
  </si>
  <si>
    <t>75</t>
  </si>
  <si>
    <t>Višnjić</t>
  </si>
  <si>
    <t>Vesna</t>
  </si>
  <si>
    <t>76</t>
  </si>
  <si>
    <t>Zejnelović</t>
  </si>
  <si>
    <t>Zerina</t>
  </si>
  <si>
    <t>77</t>
  </si>
  <si>
    <t>Lončar</t>
  </si>
  <si>
    <t>Filip</t>
  </si>
  <si>
    <t>78</t>
  </si>
  <si>
    <t>Đukanović</t>
  </si>
  <si>
    <t>Gordana</t>
  </si>
  <si>
    <t>79</t>
  </si>
  <si>
    <t>Škrijelj</t>
  </si>
  <si>
    <t>Samir</t>
  </si>
  <si>
    <t>80</t>
  </si>
  <si>
    <t>Mikulić</t>
  </si>
  <si>
    <t>Slavica</t>
  </si>
  <si>
    <t>15</t>
  </si>
  <si>
    <t>Frljučkić</t>
  </si>
  <si>
    <t>Mirela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</si>
</sst>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2"/>
      <color indexed="8"/>
      <name val="Verdana"/>
    </font>
    <font>
      <sz val="11"/>
      <color indexed="8"/>
      <name val="Trebuchet MS"/>
    </font>
    <font>
      <sz val="14"/>
      <color indexed="8"/>
      <name val="Trebuchet MS"/>
    </font>
    <font>
      <sz val="12"/>
      <color indexed="8"/>
      <name val="Times New Roman Bold"/>
    </font>
    <font>
      <sz val="12"/>
      <color indexed="8"/>
      <name val="Times New Roman"/>
    </font>
    <font>
      <sz val="11"/>
      <color indexed="8"/>
      <name val="Times New Roman"/>
    </font>
    <font>
      <sz val="11"/>
      <color indexed="8"/>
      <name val="Times New Roman Bold"/>
    </font>
    <font>
      <sz val="12"/>
      <color indexed="8"/>
      <name val="Book Antiqu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1" fontId="3" fillId="2" borderId="1" applyNumberFormat="1" applyFont="1" applyFill="1" applyBorder="1" applyAlignment="1" applyProtection="0">
      <alignment horizontal="center" vertical="bottom"/>
    </xf>
    <xf numFmtId="1" fontId="3" fillId="2" borderId="2" applyNumberFormat="1" applyFont="1" applyFill="1" applyBorder="1" applyAlignment="1" applyProtection="0">
      <alignment horizontal="center" vertical="bottom"/>
    </xf>
    <xf numFmtId="1" fontId="3" fillId="2" borderId="3" applyNumberFormat="1" applyFont="1" applyFill="1" applyBorder="1" applyAlignment="1" applyProtection="0">
      <alignment horizontal="center" vertical="bottom"/>
    </xf>
    <xf numFmtId="1" fontId="1" fillId="2" borderId="4" applyNumberFormat="1" applyFont="1" applyFill="1" applyBorder="1" applyAlignment="1" applyProtection="0">
      <alignment vertical="bottom"/>
    </xf>
    <xf numFmtId="0" fontId="3" fillId="2" borderId="5" applyNumberFormat="1" applyFont="1" applyFill="1" applyBorder="1" applyAlignment="1" applyProtection="0">
      <alignment horizontal="center" vertical="bottom"/>
    </xf>
    <xf numFmtId="1" fontId="3" fillId="2" borderId="6" applyNumberFormat="1" applyFont="1" applyFill="1" applyBorder="1" applyAlignment="1" applyProtection="0">
      <alignment horizontal="center" vertical="bottom"/>
    </xf>
    <xf numFmtId="1" fontId="3" fillId="2" borderId="7" applyNumberFormat="1" applyFont="1" applyFill="1" applyBorder="1" applyAlignment="1" applyProtection="0">
      <alignment horizontal="center" vertical="bottom"/>
    </xf>
    <xf numFmtId="1" fontId="1" fillId="2" borderId="8" applyNumberFormat="1" applyFont="1" applyFill="1" applyBorder="1" applyAlignment="1" applyProtection="0">
      <alignment vertical="bottom"/>
    </xf>
    <xf numFmtId="1" fontId="3" fillId="2" borderId="5" applyNumberFormat="1" applyFont="1" applyFill="1" applyBorder="1" applyAlignment="1" applyProtection="0">
      <alignment vertical="bottom"/>
    </xf>
    <xf numFmtId="1" fontId="3" fillId="2" borderId="6" applyNumberFormat="1" applyFont="1" applyFill="1" applyBorder="1" applyAlignment="1" applyProtection="0">
      <alignment vertical="bottom"/>
    </xf>
    <xf numFmtId="0" fontId="3" fillId="2" borderId="6" applyNumberFormat="1" applyFont="1" applyFill="1" applyBorder="1" applyAlignment="1" applyProtection="0">
      <alignment vertical="bottom"/>
    </xf>
    <xf numFmtId="1" fontId="4" fillId="2" borderId="6" applyNumberFormat="1" applyFont="1" applyFill="1" applyBorder="1" applyAlignment="1" applyProtection="0">
      <alignment vertical="bottom"/>
    </xf>
    <xf numFmtId="1" fontId="3" fillId="2" borderId="7" applyNumberFormat="1" applyFont="1" applyFill="1" applyBorder="1" applyAlignment="1" applyProtection="0">
      <alignment vertical="bottom"/>
    </xf>
    <xf numFmtId="0" fontId="3" fillId="2" borderId="6" applyNumberFormat="1" applyFont="1" applyFill="1" applyBorder="1" applyAlignment="1" applyProtection="0">
      <alignment horizontal="center" vertical="bottom"/>
    </xf>
    <xf numFmtId="0" fontId="3" fillId="2" borderId="7" applyNumberFormat="1" applyFont="1" applyFill="1" applyBorder="1" applyAlignment="1" applyProtection="0">
      <alignment horizontal="center" vertical="bottom"/>
    </xf>
    <xf numFmtId="0" fontId="5" fillId="2" borderId="9" applyNumberFormat="1" applyFont="1" applyFill="1" applyBorder="1" applyAlignment="1" applyProtection="0">
      <alignment vertical="bottom"/>
    </xf>
    <xf numFmtId="0" fontId="5" fillId="2" borderId="10" applyNumberFormat="1" applyFont="1" applyFill="1" applyBorder="1" applyAlignment="1" applyProtection="0">
      <alignment vertical="bottom"/>
    </xf>
    <xf numFmtId="1" fontId="5" fillId="2" borderId="10" applyNumberFormat="1" applyFont="1" applyFill="1" applyBorder="1" applyAlignment="1" applyProtection="0">
      <alignment vertical="bottom"/>
    </xf>
    <xf numFmtId="1" fontId="6" fillId="2" borderId="10" applyNumberFormat="1" applyFont="1" applyFill="1" applyBorder="1" applyAlignment="1" applyProtection="0">
      <alignment vertical="bottom"/>
    </xf>
    <xf numFmtId="1" fontId="5" fillId="2" borderId="11" applyNumberFormat="1" applyFont="1" applyFill="1" applyBorder="1" applyAlignment="1" applyProtection="0">
      <alignment vertical="bottom"/>
    </xf>
    <xf numFmtId="0" fontId="4" fillId="3" borderId="12" applyNumberFormat="1" applyFont="1" applyFill="1" applyBorder="1" applyAlignment="1" applyProtection="0">
      <alignment horizontal="center" vertical="center" wrapText="1"/>
    </xf>
    <xf numFmtId="0" fontId="4" fillId="3" borderId="12" applyNumberFormat="1" applyFont="1" applyFill="1" applyBorder="1" applyAlignment="1" applyProtection="0">
      <alignment horizontal="left" vertical="center" wrapText="1"/>
    </xf>
    <xf numFmtId="0" fontId="3" fillId="3" borderId="13" applyNumberFormat="1" applyFont="1" applyFill="1" applyBorder="1" applyAlignment="1" applyProtection="0">
      <alignment horizontal="center" vertical="bottom"/>
    </xf>
    <xf numFmtId="1" fontId="3" fillId="3" borderId="14" applyNumberFormat="1" applyFont="1" applyFill="1" applyBorder="1" applyAlignment="1" applyProtection="0">
      <alignment horizontal="center" vertical="bottom"/>
    </xf>
    <xf numFmtId="0" fontId="3" fillId="3" borderId="12" applyNumberFormat="1" applyFont="1" applyFill="1" applyBorder="1" applyAlignment="1" applyProtection="0">
      <alignment horizontal="center" vertical="center"/>
    </xf>
    <xf numFmtId="1" fontId="4" fillId="3" borderId="15" applyNumberFormat="1" applyFont="1" applyFill="1" applyBorder="1" applyAlignment="1" applyProtection="0">
      <alignment horizontal="center" vertical="center" wrapText="1"/>
    </xf>
    <xf numFmtId="1" fontId="4" fillId="3" borderId="15" applyNumberFormat="1" applyFont="1" applyFill="1" applyBorder="1" applyAlignment="1" applyProtection="0">
      <alignment horizontal="left" vertical="center" wrapText="1"/>
    </xf>
    <xf numFmtId="0" fontId="4" fillId="3" borderId="16" applyNumberFormat="1" applyFont="1" applyFill="1" applyBorder="1" applyAlignment="1" applyProtection="0">
      <alignment horizontal="center" vertical="center" wrapText="1"/>
    </xf>
    <xf numFmtId="1" fontId="3" fillId="3" borderId="15" applyNumberFormat="1" applyFont="1" applyFill="1" applyBorder="1" applyAlignment="1" applyProtection="0">
      <alignment horizontal="center" vertical="center"/>
    </xf>
    <xf numFmtId="0" fontId="4" borderId="16" applyNumberFormat="1" applyFont="1" applyFill="0" applyBorder="1" applyAlignment="1" applyProtection="0">
      <alignment horizontal="center" vertical="bottom"/>
    </xf>
    <xf numFmtId="0" fontId="4" borderId="16" applyNumberFormat="1" applyFont="1" applyFill="0" applyBorder="1" applyAlignment="1" applyProtection="0">
      <alignment horizontal="left" vertical="bottom"/>
    </xf>
    <xf numFmtId="1" fontId="4" borderId="16" applyNumberFormat="1" applyFont="1" applyFill="0" applyBorder="1" applyAlignment="1" applyProtection="0">
      <alignment horizontal="center" vertical="bottom"/>
    </xf>
    <xf numFmtId="0" fontId="3" fillId="2" borderId="16" applyNumberFormat="1" applyFont="1" applyFill="1" applyBorder="1" applyAlignment="1" applyProtection="0">
      <alignment horizontal="center" vertical="bottom"/>
    </xf>
    <xf numFmtId="0" fontId="3" fillId="4" borderId="16" applyNumberFormat="1" applyFont="1" applyFill="1" applyBorder="1" applyAlignment="1" applyProtection="0">
      <alignment horizontal="center" vertical="center"/>
    </xf>
    <xf numFmtId="1" fontId="7" fillId="2" borderId="8" applyNumberFormat="1" applyFont="1" applyFill="1" applyBorder="1" applyAlignment="1" applyProtection="0">
      <alignment vertical="bottom"/>
    </xf>
    <xf numFmtId="0" fontId="4" borderId="16" applyNumberFormat="1" applyFont="1" applyFill="0" applyBorder="1" applyAlignment="1" applyProtection="0">
      <alignment vertical="bottom"/>
    </xf>
    <xf numFmtId="1" fontId="1" fillId="2" borderId="17" applyNumberFormat="1" applyFont="1" applyFill="1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borderId="18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3333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
</file>

<file path=xl/worksheets/sheet.xml><?xml version="1.0" encoding="utf-8"?>
<worksheet xmlns:r="http://schemas.openxmlformats.org/officeDocument/2006/relationships" xmlns="http://schemas.openxmlformats.org/spreadsheetml/2006/main">
  <dimension ref="A1:K48"/>
  <sheetViews>
    <sheetView workbookViewId="0" showGridLines="0" defaultGridColor="1"/>
  </sheetViews>
  <sheetFormatPr defaultColWidth="6.625" defaultRowHeight="15" customHeight="1" outlineLevelRow="0" outlineLevelCol="0"/>
  <cols>
    <col min="1" max="1" width="6.875" style="1" customWidth="1"/>
    <col min="2" max="2" width="6.875" style="1" customWidth="1"/>
    <col min="3" max="3" width="12.375" style="1" customWidth="1"/>
    <col min="4" max="4" width="14" style="1" customWidth="1"/>
    <col min="5" max="5" width="8.5" style="1" customWidth="1"/>
    <col min="6" max="6" width="7.625" style="1" customWidth="1"/>
    <col min="7" max="7" width="7.625" style="1" customWidth="1"/>
    <col min="8" max="8" width="7.625" style="1" customWidth="1"/>
    <col min="9" max="9" width="8.25" style="1" customWidth="1"/>
    <col min="10" max="10" width="7.75" style="1" customWidth="1"/>
    <col min="11" max="11" hidden="1" width="6.625" style="1" customWidth="1"/>
    <col min="12" max="256" width="6.625" style="1" customWidth="1"/>
  </cols>
  <sheetData>
    <row r="1" ht="19.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5"/>
    </row>
    <row r="2" ht="19" customHeight="1">
      <c r="A2" t="s" s="6">
        <v>0</v>
      </c>
      <c r="B2" s="7"/>
      <c r="C2" s="7"/>
      <c r="D2" s="7"/>
      <c r="E2" s="7"/>
      <c r="F2" s="7"/>
      <c r="G2" s="7"/>
      <c r="H2" s="7"/>
      <c r="I2" s="7"/>
      <c r="J2" s="8"/>
      <c r="K2" s="9"/>
    </row>
    <row r="3" ht="19" customHeight="1">
      <c r="A3" s="10"/>
      <c r="B3" s="11"/>
      <c r="C3" s="11"/>
      <c r="D3" t="s" s="12">
        <v>1</v>
      </c>
      <c r="E3" s="11"/>
      <c r="F3" s="13"/>
      <c r="G3" s="13"/>
      <c r="H3" s="13"/>
      <c r="I3" s="11"/>
      <c r="J3" s="14"/>
      <c r="K3" s="9"/>
    </row>
    <row r="4" ht="19" customHeight="1">
      <c r="A4" t="s" s="6">
        <v>2</v>
      </c>
      <c r="B4" s="7"/>
      <c r="C4" s="7"/>
      <c r="D4" s="7"/>
      <c r="E4" s="7"/>
      <c r="F4" s="7"/>
      <c r="G4" s="7"/>
      <c r="H4" s="7"/>
      <c r="I4" s="7"/>
      <c r="J4" s="8"/>
      <c r="K4" s="9"/>
    </row>
    <row r="5" ht="19" customHeight="1">
      <c r="A5" s="6"/>
      <c r="B5" s="15"/>
      <c r="C5" s="15"/>
      <c r="D5" s="15"/>
      <c r="E5" s="15"/>
      <c r="F5" s="15"/>
      <c r="G5" s="15"/>
      <c r="H5" s="15"/>
      <c r="I5" s="15"/>
      <c r="J5" s="16"/>
      <c r="K5" s="9"/>
    </row>
    <row r="6" ht="16.5" customHeight="1">
      <c r="A6" s="17"/>
      <c r="B6" s="18"/>
      <c r="C6" s="18"/>
      <c r="D6" s="18"/>
      <c r="E6" s="19"/>
      <c r="F6" s="20"/>
      <c r="G6" s="20"/>
      <c r="H6" s="20"/>
      <c r="I6" s="19"/>
      <c r="J6" s="21"/>
      <c r="K6" s="9"/>
    </row>
    <row r="7" ht="32.25" customHeight="1">
      <c r="A7" t="s" s="22">
        <v>3</v>
      </c>
      <c r="B7" t="s" s="22">
        <v>4</v>
      </c>
      <c r="C7" t="s" s="22">
        <v>5</v>
      </c>
      <c r="D7" t="s" s="23">
        <v>6</v>
      </c>
      <c r="E7" t="s" s="24">
        <v>7</v>
      </c>
      <c r="F7" s="25"/>
      <c r="G7" t="s" s="24">
        <v>8</v>
      </c>
      <c r="H7" s="25"/>
      <c r="I7" t="s" s="22">
        <v>9</v>
      </c>
      <c r="J7" t="s" s="26">
        <v>10</v>
      </c>
      <c r="K7" s="9"/>
    </row>
    <row r="8" ht="34.5" customHeight="1">
      <c r="A8" s="27"/>
      <c r="B8" s="27"/>
      <c r="C8" s="27"/>
      <c r="D8" s="28"/>
      <c r="E8" t="s" s="29">
        <v>11</v>
      </c>
      <c r="F8" t="s" s="29">
        <v>12</v>
      </c>
      <c r="G8" t="s" s="29">
        <v>11</v>
      </c>
      <c r="H8" t="s" s="29">
        <v>13</v>
      </c>
      <c r="I8" s="27"/>
      <c r="J8" s="30"/>
      <c r="K8" s="9"/>
    </row>
    <row r="9" ht="20" customHeight="1">
      <c r="A9" t="s" s="31">
        <v>14</v>
      </c>
      <c r="B9" t="s" s="31">
        <v>15</v>
      </c>
      <c r="C9" t="s" s="32">
        <v>16</v>
      </c>
      <c r="D9" t="s" s="32">
        <v>17</v>
      </c>
      <c r="E9" s="33">
        <v>43</v>
      </c>
      <c r="F9" s="33"/>
      <c r="G9" s="33"/>
      <c r="H9" s="33"/>
      <c r="I9" s="34">
        <f>SUM($E$9:$H$9)</f>
        <v>43</v>
      </c>
      <c r="J9" t="s" s="35">
        <f>LOOKUP(I9,{0,1,50,60,70,80,90},{" ","","E","D","C","B","A"})</f>
      </c>
      <c r="K9" s="36"/>
    </row>
    <row r="10" ht="20" customHeight="1">
      <c r="A10" t="s" s="31">
        <v>18</v>
      </c>
      <c r="B10" t="s" s="31">
        <v>15</v>
      </c>
      <c r="C10" t="s" s="32">
        <v>19</v>
      </c>
      <c r="D10" t="s" s="32">
        <v>20</v>
      </c>
      <c r="E10" s="33"/>
      <c r="F10" s="33"/>
      <c r="G10" s="33"/>
      <c r="H10" s="33"/>
      <c r="I10" s="34">
        <f>SUM($E$10:$H$10)</f>
        <v>0</v>
      </c>
      <c r="J10" t="s" s="35">
        <f>LOOKUP(I10,{0,1,50,60,70,80,90},{" ","","E","D","C","B","A"})</f>
        <v>21</v>
      </c>
      <c r="K10" s="36"/>
    </row>
    <row r="11" ht="20" customHeight="1">
      <c r="A11" t="s" s="31">
        <v>22</v>
      </c>
      <c r="B11" t="s" s="31">
        <v>15</v>
      </c>
      <c r="C11" t="s" s="32">
        <v>23</v>
      </c>
      <c r="D11" t="s" s="32">
        <v>24</v>
      </c>
      <c r="E11" s="33">
        <v>44</v>
      </c>
      <c r="F11" s="33"/>
      <c r="G11" s="33"/>
      <c r="H11" s="33"/>
      <c r="I11" s="34">
        <f>SUM($E$11:$H$11)</f>
        <v>44</v>
      </c>
      <c r="J11" t="s" s="35">
        <f>LOOKUP(I11,{0,1,50,60,70,80,90},{" ","","E","D","C","B","A"})</f>
      </c>
      <c r="K11" s="36"/>
    </row>
    <row r="12" ht="20" customHeight="1">
      <c r="A12" t="s" s="31">
        <v>25</v>
      </c>
      <c r="B12" t="s" s="31">
        <v>15</v>
      </c>
      <c r="C12" t="s" s="32">
        <v>26</v>
      </c>
      <c r="D12" t="s" s="32">
        <v>27</v>
      </c>
      <c r="E12" s="33">
        <v>38</v>
      </c>
      <c r="F12" s="33"/>
      <c r="G12" s="33"/>
      <c r="H12" s="33"/>
      <c r="I12" s="34">
        <f>SUM($E$12:$H$12)</f>
        <v>38</v>
      </c>
      <c r="J12" t="s" s="35">
        <f>LOOKUP(I12,{0,1,50,60,70,80,90},{" ","","E","D","C","B","A"})</f>
      </c>
      <c r="K12" s="36"/>
    </row>
    <row r="13" ht="20" customHeight="1">
      <c r="A13" t="s" s="31">
        <v>28</v>
      </c>
      <c r="B13" t="s" s="31">
        <v>15</v>
      </c>
      <c r="C13" t="s" s="32">
        <v>29</v>
      </c>
      <c r="D13" t="s" s="32">
        <v>30</v>
      </c>
      <c r="E13" s="33">
        <v>45</v>
      </c>
      <c r="F13" s="33"/>
      <c r="G13" s="33"/>
      <c r="H13" s="33"/>
      <c r="I13" s="34">
        <f>SUM($E$13:$H$13)</f>
        <v>45</v>
      </c>
      <c r="J13" t="s" s="35">
        <f>LOOKUP(I13,{0,1,50,60,70,80,90},{" ","","E","D","C","B","A"})</f>
      </c>
      <c r="K13" s="36"/>
    </row>
    <row r="14" ht="20" customHeight="1">
      <c r="A14" t="s" s="31">
        <v>31</v>
      </c>
      <c r="B14" t="s" s="31">
        <v>15</v>
      </c>
      <c r="C14" t="s" s="32">
        <v>32</v>
      </c>
      <c r="D14" t="s" s="32">
        <v>33</v>
      </c>
      <c r="E14" s="33">
        <v>47</v>
      </c>
      <c r="F14" s="33"/>
      <c r="G14" s="33"/>
      <c r="H14" s="33"/>
      <c r="I14" s="34">
        <f>SUM($E$14:$H$14)</f>
        <v>47</v>
      </c>
      <c r="J14" t="s" s="35">
        <f>LOOKUP(I14,{0,1,50,60,70,80,90},{" ","","E","D","C","B","A"})</f>
      </c>
      <c r="K14" s="36"/>
    </row>
    <row r="15" ht="20" customHeight="1">
      <c r="A15" t="s" s="31">
        <v>34</v>
      </c>
      <c r="B15" t="s" s="31">
        <v>15</v>
      </c>
      <c r="C15" t="s" s="32">
        <v>35</v>
      </c>
      <c r="D15" t="s" s="32">
        <v>36</v>
      </c>
      <c r="E15" s="33">
        <v>34</v>
      </c>
      <c r="F15" s="33"/>
      <c r="G15" s="33"/>
      <c r="H15" s="33"/>
      <c r="I15" s="34">
        <f>SUM($E$15:$H$15)</f>
        <v>34</v>
      </c>
      <c r="J15" t="s" s="35">
        <f>LOOKUP(I15,{0,1,50,60,70,80,90},{" ","","E","D","C","B","A"})</f>
      </c>
      <c r="K15" s="36"/>
    </row>
    <row r="16" ht="20" customHeight="1">
      <c r="A16" t="s" s="31">
        <v>37</v>
      </c>
      <c r="B16" t="s" s="31">
        <v>15</v>
      </c>
      <c r="C16" t="s" s="32">
        <v>38</v>
      </c>
      <c r="D16" t="s" s="32">
        <v>39</v>
      </c>
      <c r="E16" s="33">
        <v>45</v>
      </c>
      <c r="F16" s="33"/>
      <c r="G16" s="33"/>
      <c r="H16" s="33"/>
      <c r="I16" s="34">
        <f>SUM($E$16:$H$16)</f>
        <v>45</v>
      </c>
      <c r="J16" t="s" s="35">
        <f>LOOKUP(I16,{0,1,50,60,70,80,90},{" ","","E","D","C","B","A"})</f>
      </c>
      <c r="K16" s="36"/>
    </row>
    <row r="17" ht="20" customHeight="1">
      <c r="A17" t="s" s="31">
        <v>40</v>
      </c>
      <c r="B17" t="s" s="31">
        <v>15</v>
      </c>
      <c r="C17" t="s" s="32">
        <v>41</v>
      </c>
      <c r="D17" t="s" s="32">
        <v>42</v>
      </c>
      <c r="E17" s="33">
        <v>41</v>
      </c>
      <c r="F17" s="33"/>
      <c r="G17" s="33"/>
      <c r="H17" s="33"/>
      <c r="I17" s="34">
        <f>SUM($E$17:$H$17)</f>
        <v>41</v>
      </c>
      <c r="J17" t="s" s="35">
        <f>LOOKUP(I17,{0,1,50,60,70,80,90},{" ","","E","D","C","B","A"})</f>
      </c>
      <c r="K17" s="36"/>
    </row>
    <row r="18" ht="20" customHeight="1">
      <c r="A18" t="s" s="31">
        <v>43</v>
      </c>
      <c r="B18" t="s" s="31">
        <v>15</v>
      </c>
      <c r="C18" t="s" s="32">
        <v>44</v>
      </c>
      <c r="D18" t="s" s="32">
        <v>45</v>
      </c>
      <c r="E18" s="33">
        <v>48</v>
      </c>
      <c r="F18" s="33"/>
      <c r="G18" s="33"/>
      <c r="H18" s="33"/>
      <c r="I18" s="34">
        <f>SUM($E$18:$H$18)</f>
        <v>48</v>
      </c>
      <c r="J18" t="s" s="35">
        <f>LOOKUP(I18,{0,1,50,60,70,80,90},{" ","","E","D","C","B","A"})</f>
      </c>
      <c r="K18" s="36"/>
    </row>
    <row r="19" ht="20" customHeight="1">
      <c r="A19" t="s" s="31">
        <v>46</v>
      </c>
      <c r="B19" t="s" s="31">
        <v>15</v>
      </c>
      <c r="C19" t="s" s="32">
        <v>47</v>
      </c>
      <c r="D19" t="s" s="32">
        <v>48</v>
      </c>
      <c r="E19" s="33">
        <v>32</v>
      </c>
      <c r="F19" s="33"/>
      <c r="G19" s="33"/>
      <c r="H19" s="33"/>
      <c r="I19" s="34">
        <f>SUM($E$19:$H$19)</f>
        <v>32</v>
      </c>
      <c r="J19" t="s" s="35">
        <f>LOOKUP(I19,{0,1,50,60,70,80,90},{" ","","E","D","C","B","A"})</f>
      </c>
      <c r="K19" s="9"/>
    </row>
    <row r="20" ht="20" customHeight="1">
      <c r="A20" t="s" s="31">
        <v>49</v>
      </c>
      <c r="B20" t="s" s="31">
        <v>15</v>
      </c>
      <c r="C20" t="s" s="32">
        <v>50</v>
      </c>
      <c r="D20" t="s" s="32">
        <v>51</v>
      </c>
      <c r="E20" s="33">
        <v>46</v>
      </c>
      <c r="F20" s="33"/>
      <c r="G20" s="33"/>
      <c r="H20" s="33"/>
      <c r="I20" s="34">
        <f>SUM($E$20:$H$20)</f>
        <v>46</v>
      </c>
      <c r="J20" t="s" s="35">
        <f>LOOKUP(I20,{0,1,50,60,70,80,90},{" ","","E","D","C","B","A"})</f>
      </c>
      <c r="K20" s="9"/>
    </row>
    <row r="21" ht="20" customHeight="1">
      <c r="A21" t="s" s="31">
        <v>52</v>
      </c>
      <c r="B21" t="s" s="31">
        <v>15</v>
      </c>
      <c r="C21" t="s" s="32">
        <v>53</v>
      </c>
      <c r="D21" t="s" s="32">
        <v>54</v>
      </c>
      <c r="E21" s="33">
        <v>45</v>
      </c>
      <c r="F21" s="33"/>
      <c r="G21" s="33"/>
      <c r="H21" s="33"/>
      <c r="I21" s="34">
        <f>SUM($E$21:$H$21)</f>
        <v>45</v>
      </c>
      <c r="J21" t="s" s="35">
        <f>LOOKUP(I21,{0,1,50,60,70,80,90},{" ","","E","D","C","B","A"})</f>
      </c>
      <c r="K21" s="9"/>
    </row>
    <row r="22" ht="20" customHeight="1">
      <c r="A22" t="s" s="31">
        <v>55</v>
      </c>
      <c r="B22" t="s" s="31">
        <v>15</v>
      </c>
      <c r="C22" t="s" s="32">
        <v>56</v>
      </c>
      <c r="D22" t="s" s="32">
        <v>57</v>
      </c>
      <c r="E22" s="33">
        <v>41</v>
      </c>
      <c r="F22" s="33"/>
      <c r="G22" s="33"/>
      <c r="H22" s="33"/>
      <c r="I22" s="34">
        <f>SUM($E$22:$H$22)</f>
        <v>41</v>
      </c>
      <c r="J22" t="s" s="35">
        <f>LOOKUP(I22,{0,1,50,60,70,80,90},{" ","","E","D","C","B","A"})</f>
      </c>
      <c r="K22" s="9"/>
    </row>
    <row r="23" ht="20" customHeight="1">
      <c r="A23" t="s" s="31">
        <v>58</v>
      </c>
      <c r="B23" t="s" s="31">
        <v>15</v>
      </c>
      <c r="C23" t="s" s="32">
        <v>59</v>
      </c>
      <c r="D23" t="s" s="32">
        <v>60</v>
      </c>
      <c r="E23" s="33">
        <v>38</v>
      </c>
      <c r="F23" s="33"/>
      <c r="G23" s="33"/>
      <c r="H23" s="33"/>
      <c r="I23" s="34">
        <f>SUM($E$23:$H$23)</f>
        <v>38</v>
      </c>
      <c r="J23" t="s" s="35">
        <f>LOOKUP(I23,{0,1,50,60,70,80,90},{" ","","E","D","C","B","A"})</f>
      </c>
      <c r="K23" s="9"/>
    </row>
    <row r="24" ht="20" customHeight="1">
      <c r="A24" t="s" s="31">
        <v>61</v>
      </c>
      <c r="B24" t="s" s="31">
        <v>15</v>
      </c>
      <c r="C24" t="s" s="32">
        <v>62</v>
      </c>
      <c r="D24" t="s" s="32">
        <v>20</v>
      </c>
      <c r="E24" s="33">
        <v>21</v>
      </c>
      <c r="F24" s="33"/>
      <c r="G24" s="33"/>
      <c r="H24" s="33"/>
      <c r="I24" s="34">
        <f>SUM($E$24:$H$24)</f>
        <v>21</v>
      </c>
      <c r="J24" t="s" s="35">
        <f>LOOKUP(I24,{0,1,50,60,70,80,90},{" ","","E","D","C","B","A"})</f>
      </c>
      <c r="K24" s="9"/>
    </row>
    <row r="25" ht="20" customHeight="1">
      <c r="A25" t="s" s="31">
        <v>63</v>
      </c>
      <c r="B25" t="s" s="31">
        <v>15</v>
      </c>
      <c r="C25" t="s" s="32">
        <v>64</v>
      </c>
      <c r="D25" t="s" s="32">
        <v>36</v>
      </c>
      <c r="E25" s="33">
        <v>45</v>
      </c>
      <c r="F25" s="33"/>
      <c r="G25" s="33"/>
      <c r="H25" s="33"/>
      <c r="I25" s="34">
        <f>SUM($E$25:$H$25)</f>
        <v>45</v>
      </c>
      <c r="J25" t="s" s="35">
        <f>LOOKUP(I25,{0,1,50,60,70,80,90},{" ","","E","D","C","B","A"})</f>
      </c>
      <c r="K25" s="9"/>
    </row>
    <row r="26" ht="20" customHeight="1">
      <c r="A26" t="s" s="31">
        <v>65</v>
      </c>
      <c r="B26" t="s" s="31">
        <v>15</v>
      </c>
      <c r="C26" t="s" s="32">
        <v>66</v>
      </c>
      <c r="D26" t="s" s="32">
        <v>67</v>
      </c>
      <c r="E26" s="33">
        <v>24</v>
      </c>
      <c r="F26" s="33"/>
      <c r="G26" s="33"/>
      <c r="H26" s="33"/>
      <c r="I26" s="34">
        <f>SUM($E$26:$H$26)</f>
        <v>24</v>
      </c>
      <c r="J26" t="s" s="35">
        <f>LOOKUP(I26,{0,1,50,60,70,80,90},{" ","","E","D","C","B","A"})</f>
      </c>
      <c r="K26" s="9"/>
    </row>
    <row r="27" ht="20" customHeight="1">
      <c r="A27" t="s" s="31">
        <v>68</v>
      </c>
      <c r="B27" t="s" s="31">
        <v>15</v>
      </c>
      <c r="C27" t="s" s="32">
        <v>69</v>
      </c>
      <c r="D27" t="s" s="32">
        <v>70</v>
      </c>
      <c r="E27" s="33">
        <v>30</v>
      </c>
      <c r="F27" s="33"/>
      <c r="G27" s="33"/>
      <c r="H27" s="33"/>
      <c r="I27" s="34">
        <f>SUM($E$27:$H$27)</f>
        <v>30</v>
      </c>
      <c r="J27" t="s" s="35">
        <f>LOOKUP(I27,{0,1,50,60,70,80,90},{" ","","E","D","C","B","A"})</f>
      </c>
      <c r="K27" s="9"/>
    </row>
    <row r="28" ht="20" customHeight="1">
      <c r="A28" t="s" s="31">
        <v>71</v>
      </c>
      <c r="B28" t="s" s="31">
        <v>15</v>
      </c>
      <c r="C28" t="s" s="32">
        <v>72</v>
      </c>
      <c r="D28" t="s" s="32">
        <v>73</v>
      </c>
      <c r="E28" s="33">
        <v>38</v>
      </c>
      <c r="F28" s="33"/>
      <c r="G28" s="33"/>
      <c r="H28" s="33"/>
      <c r="I28" s="34">
        <f>SUM($E$28:$H$28)</f>
        <v>38</v>
      </c>
      <c r="J28" t="s" s="35">
        <f>LOOKUP(I28,{0,1,50,60,70,80,90},{" ","","E","D","C","B","A"})</f>
      </c>
      <c r="K28" s="9"/>
    </row>
    <row r="29" ht="20" customHeight="1">
      <c r="A29" t="s" s="31">
        <v>74</v>
      </c>
      <c r="B29" t="s" s="31">
        <v>15</v>
      </c>
      <c r="C29" t="s" s="32">
        <v>75</v>
      </c>
      <c r="D29" t="s" s="32">
        <v>76</v>
      </c>
      <c r="E29" s="33">
        <v>40</v>
      </c>
      <c r="F29" s="33"/>
      <c r="G29" s="33"/>
      <c r="H29" s="33"/>
      <c r="I29" s="34">
        <f>SUM($E$29:$H$29)</f>
        <v>40</v>
      </c>
      <c r="J29" t="s" s="35">
        <f>LOOKUP(I29,{0,1,50,60,70,80,90},{" ","","E","D","C","B","A"})</f>
      </c>
      <c r="K29" s="9"/>
    </row>
    <row r="30" ht="20" customHeight="1">
      <c r="A30" t="s" s="31">
        <v>77</v>
      </c>
      <c r="B30" t="s" s="31">
        <v>15</v>
      </c>
      <c r="C30" t="s" s="32">
        <v>78</v>
      </c>
      <c r="D30" t="s" s="32">
        <v>79</v>
      </c>
      <c r="E30" s="33"/>
      <c r="F30" s="33"/>
      <c r="G30" s="33"/>
      <c r="H30" s="33"/>
      <c r="I30" s="34">
        <f>SUM($E$30:$H$30)</f>
        <v>0</v>
      </c>
      <c r="J30" t="s" s="35">
        <f>LOOKUP(I30,{0,1,50,60,70,80,90},{" ","","E","D","C","B","A"})</f>
        <v>21</v>
      </c>
      <c r="K30" s="9"/>
    </row>
    <row r="31" ht="20" customHeight="1">
      <c r="A31" t="s" s="31">
        <v>80</v>
      </c>
      <c r="B31" t="s" s="31">
        <v>15</v>
      </c>
      <c r="C31" t="s" s="32">
        <v>81</v>
      </c>
      <c r="D31" t="s" s="32">
        <v>82</v>
      </c>
      <c r="E31" s="33"/>
      <c r="F31" s="33"/>
      <c r="G31" s="33"/>
      <c r="H31" s="33"/>
      <c r="I31" s="34">
        <f>SUM($E$31:$H$31)</f>
        <v>0</v>
      </c>
      <c r="J31" t="s" s="35">
        <f>LOOKUP(I31,{0,1,50,60,70,80,90},{" ","","E","D","C","B","A"})</f>
        <v>21</v>
      </c>
      <c r="K31" s="9"/>
    </row>
    <row r="32" ht="20" customHeight="1">
      <c r="A32" t="s" s="31">
        <v>83</v>
      </c>
      <c r="B32" t="s" s="31">
        <v>15</v>
      </c>
      <c r="C32" t="s" s="32">
        <v>84</v>
      </c>
      <c r="D32" t="s" s="32">
        <v>85</v>
      </c>
      <c r="E32" s="33">
        <v>33</v>
      </c>
      <c r="F32" s="33"/>
      <c r="G32" s="33"/>
      <c r="H32" s="33"/>
      <c r="I32" s="34">
        <f>SUM($E$32:$H$32)</f>
        <v>33</v>
      </c>
      <c r="J32" t="s" s="35">
        <f>LOOKUP(I32,{0,1,50,60,70,80,90},{" ","","E","D","C","B","A"})</f>
      </c>
      <c r="K32" s="9"/>
    </row>
    <row r="33" ht="20" customHeight="1">
      <c r="A33" t="s" s="31">
        <v>86</v>
      </c>
      <c r="B33" t="s" s="31">
        <v>15</v>
      </c>
      <c r="C33" t="s" s="32">
        <v>87</v>
      </c>
      <c r="D33" t="s" s="32">
        <v>76</v>
      </c>
      <c r="E33" s="33">
        <v>46</v>
      </c>
      <c r="F33" s="33"/>
      <c r="G33" s="33"/>
      <c r="H33" s="33"/>
      <c r="I33" s="34">
        <f>SUM($E$33:$H$33)</f>
        <v>46</v>
      </c>
      <c r="J33" t="s" s="35">
        <f>LOOKUP(I33,{0,1,50,60,70,80,90},{" ","","E","D","C","B","A"})</f>
      </c>
      <c r="K33" s="9"/>
    </row>
    <row r="34" ht="20" customHeight="1">
      <c r="A34" t="s" s="31">
        <v>88</v>
      </c>
      <c r="B34" t="s" s="31">
        <v>15</v>
      </c>
      <c r="C34" t="s" s="32">
        <v>89</v>
      </c>
      <c r="D34" t="s" s="32">
        <v>90</v>
      </c>
      <c r="E34" s="33">
        <v>35</v>
      </c>
      <c r="F34" s="33"/>
      <c r="G34" s="33"/>
      <c r="H34" s="33"/>
      <c r="I34" s="34">
        <f>SUM($E$34:$H$34)</f>
        <v>35</v>
      </c>
      <c r="J34" t="s" s="35">
        <f>LOOKUP(I34,{0,1,50,60,70,80,90},{" ","","E","D","C","B","A"})</f>
      </c>
      <c r="K34" s="9"/>
    </row>
    <row r="35" ht="20" customHeight="1">
      <c r="A35" t="s" s="31">
        <v>91</v>
      </c>
      <c r="B35" t="s" s="31">
        <v>15</v>
      </c>
      <c r="C35" t="s" s="32">
        <v>92</v>
      </c>
      <c r="D35" t="s" s="32">
        <v>93</v>
      </c>
      <c r="E35" s="33">
        <v>43</v>
      </c>
      <c r="F35" s="33"/>
      <c r="G35" s="33"/>
      <c r="H35" s="33"/>
      <c r="I35" s="34">
        <f>SUM($E$35:$H$35)</f>
        <v>43</v>
      </c>
      <c r="J35" t="s" s="35">
        <f>LOOKUP(I35,{0,1,50,60,70,80,90},{" ","","E","D","C","B","A"})</f>
      </c>
      <c r="K35" s="9"/>
    </row>
    <row r="36" ht="20" customHeight="1">
      <c r="A36" t="s" s="31">
        <v>94</v>
      </c>
      <c r="B36" t="s" s="31">
        <v>15</v>
      </c>
      <c r="C36" t="s" s="32">
        <v>95</v>
      </c>
      <c r="D36" t="s" s="32">
        <v>96</v>
      </c>
      <c r="E36" s="33">
        <v>38</v>
      </c>
      <c r="F36" s="33"/>
      <c r="G36" s="33"/>
      <c r="H36" s="33"/>
      <c r="I36" s="34">
        <f>SUM($E$36:$H$36)</f>
        <v>38</v>
      </c>
      <c r="J36" t="s" s="35">
        <f>LOOKUP(I36,{0,1,50,60,70,80,90},{" ","","E","D","C","B","A"})</f>
      </c>
      <c r="K36" s="9"/>
    </row>
    <row r="37" ht="20" customHeight="1">
      <c r="A37" t="s" s="31">
        <v>97</v>
      </c>
      <c r="B37" t="s" s="31">
        <v>15</v>
      </c>
      <c r="C37" t="s" s="32">
        <v>53</v>
      </c>
      <c r="D37" t="s" s="32">
        <v>98</v>
      </c>
      <c r="E37" s="33">
        <v>28</v>
      </c>
      <c r="F37" s="33"/>
      <c r="G37" s="33"/>
      <c r="H37" s="33"/>
      <c r="I37" s="34">
        <f>SUM($E$37:$H$37)</f>
        <v>28</v>
      </c>
      <c r="J37" t="s" s="35">
        <f>LOOKUP(I37,{0,1,50,60,70,80,90},{" ","","E","D","C","B","A"})</f>
      </c>
      <c r="K37" s="9"/>
    </row>
    <row r="38" ht="20" customHeight="1">
      <c r="A38" t="s" s="31">
        <v>99</v>
      </c>
      <c r="B38" t="s" s="31">
        <v>15</v>
      </c>
      <c r="C38" t="s" s="32">
        <v>100</v>
      </c>
      <c r="D38" t="s" s="32">
        <v>70</v>
      </c>
      <c r="E38" s="33">
        <v>46</v>
      </c>
      <c r="F38" s="33"/>
      <c r="G38" s="33"/>
      <c r="H38" s="33"/>
      <c r="I38" s="34">
        <f>SUM($E$38:$H$38)</f>
        <v>46</v>
      </c>
      <c r="J38" t="s" s="35">
        <f>LOOKUP(I38,{0,1,50,60,70,80,90},{" ","","E","D","C","B","A"})</f>
      </c>
      <c r="K38" s="9"/>
    </row>
    <row r="39" ht="20" customHeight="1">
      <c r="A39" t="s" s="31">
        <v>101</v>
      </c>
      <c r="B39" t="s" s="31">
        <v>15</v>
      </c>
      <c r="C39" t="s" s="32">
        <v>102</v>
      </c>
      <c r="D39" t="s" s="32">
        <v>103</v>
      </c>
      <c r="E39" s="33">
        <v>9</v>
      </c>
      <c r="F39" s="33"/>
      <c r="G39" s="33"/>
      <c r="H39" s="33"/>
      <c r="I39" s="34">
        <f>SUM($E$39:$H$39)</f>
        <v>9</v>
      </c>
      <c r="J39" t="s" s="35">
        <f>LOOKUP(I39,{0,1,50,60,70,80,90},{" ","","E","D","C","B","A"})</f>
      </c>
      <c r="K39" s="9"/>
    </row>
    <row r="40" ht="20" customHeight="1">
      <c r="A40" t="s" s="31">
        <v>104</v>
      </c>
      <c r="B40" t="s" s="31">
        <v>15</v>
      </c>
      <c r="C40" t="s" s="32">
        <v>105</v>
      </c>
      <c r="D40" t="s" s="32">
        <v>106</v>
      </c>
      <c r="E40" s="33"/>
      <c r="F40" s="33"/>
      <c r="G40" s="33"/>
      <c r="H40" s="33"/>
      <c r="I40" s="34">
        <f>SUM($E$40:$H$40)</f>
        <v>0</v>
      </c>
      <c r="J40" t="s" s="35">
        <f>LOOKUP(I40,{0,1,50,60,70,80,90},{" ","","E","D","C","B","A"})</f>
        <v>21</v>
      </c>
      <c r="K40" s="9"/>
    </row>
    <row r="41" ht="20" customHeight="1">
      <c r="A41" t="s" s="31">
        <v>107</v>
      </c>
      <c r="B41" t="s" s="31">
        <v>15</v>
      </c>
      <c r="C41" t="s" s="32">
        <v>108</v>
      </c>
      <c r="D41" t="s" s="32">
        <v>109</v>
      </c>
      <c r="E41" s="33">
        <v>12</v>
      </c>
      <c r="F41" s="33"/>
      <c r="G41" s="33"/>
      <c r="H41" s="33"/>
      <c r="I41" s="34">
        <f>SUM($E$41:$H$41)</f>
        <v>12</v>
      </c>
      <c r="J41" t="s" s="35">
        <f>LOOKUP(I41,{0,1,50,60,70,80,90},{" ","","E","D","C","B","A"})</f>
      </c>
      <c r="K41" s="9"/>
    </row>
    <row r="42" ht="20" customHeight="1">
      <c r="A42" t="s" s="31">
        <v>110</v>
      </c>
      <c r="B42" t="s" s="31">
        <v>15</v>
      </c>
      <c r="C42" t="s" s="32">
        <v>111</v>
      </c>
      <c r="D42" t="s" s="32">
        <v>112</v>
      </c>
      <c r="E42" s="33">
        <v>44</v>
      </c>
      <c r="F42" s="33"/>
      <c r="G42" s="33"/>
      <c r="H42" s="33"/>
      <c r="I42" s="34">
        <f>SUM($E$42:$H$42)</f>
        <v>44</v>
      </c>
      <c r="J42" t="s" s="35">
        <f>LOOKUP(I42,{0,1,50,60,70,80,90},{" ","","E","D","C","B","A"})</f>
      </c>
      <c r="K42" s="9"/>
    </row>
    <row r="43" ht="20" customHeight="1">
      <c r="A43" t="s" s="31">
        <v>113</v>
      </c>
      <c r="B43" t="s" s="31">
        <v>15</v>
      </c>
      <c r="C43" t="s" s="32">
        <v>114</v>
      </c>
      <c r="D43" t="s" s="32">
        <v>115</v>
      </c>
      <c r="E43" s="33">
        <v>37</v>
      </c>
      <c r="F43" s="33"/>
      <c r="G43" s="33"/>
      <c r="H43" s="33"/>
      <c r="I43" s="34">
        <f>SUM($E$43:$H$43)</f>
        <v>37</v>
      </c>
      <c r="J43" t="s" s="35">
        <f>LOOKUP(I43,{0,1,50,60,70,80,90},{" ","","E","D","C","B","A"})</f>
      </c>
      <c r="K43" s="9"/>
    </row>
    <row r="44" ht="20" customHeight="1">
      <c r="A44" t="s" s="31">
        <v>116</v>
      </c>
      <c r="B44" t="s" s="31">
        <v>15</v>
      </c>
      <c r="C44" t="s" s="37">
        <v>117</v>
      </c>
      <c r="D44" t="s" s="37">
        <v>118</v>
      </c>
      <c r="E44" s="33">
        <v>28</v>
      </c>
      <c r="F44" s="33"/>
      <c r="G44" s="33"/>
      <c r="H44" s="33"/>
      <c r="I44" s="34">
        <f>SUM($E$44:$H$44)</f>
        <v>28</v>
      </c>
      <c r="J44" t="s" s="35">
        <f>LOOKUP(I44,{0,1,50,60,70,80,90},{" ","","E","D","C","B","A"})</f>
      </c>
      <c r="K44" s="9"/>
    </row>
    <row r="45" ht="20" customHeight="1">
      <c r="A45" t="s" s="31">
        <v>119</v>
      </c>
      <c r="B45" t="s" s="31">
        <v>15</v>
      </c>
      <c r="C45" t="s" s="37">
        <v>120</v>
      </c>
      <c r="D45" t="s" s="37">
        <v>121</v>
      </c>
      <c r="E45" s="33">
        <v>28</v>
      </c>
      <c r="F45" s="33"/>
      <c r="G45" s="33"/>
      <c r="H45" s="33"/>
      <c r="I45" s="34">
        <f>SUM($E$45:$H$45)</f>
        <v>28</v>
      </c>
      <c r="J45" t="s" s="35">
        <f>LOOKUP(I45,{0,1,50,60,70,80,90},{" ","","E","D","C","B","A"})</f>
      </c>
      <c r="K45" s="9"/>
    </row>
    <row r="46" ht="20" customHeight="1">
      <c r="A46" t="s" s="31">
        <v>107</v>
      </c>
      <c r="B46" t="s" s="31">
        <v>122</v>
      </c>
      <c r="C46" t="s" s="37">
        <v>123</v>
      </c>
      <c r="D46" t="s" s="37">
        <v>124</v>
      </c>
      <c r="E46" s="33"/>
      <c r="F46" s="33"/>
      <c r="G46" s="33"/>
      <c r="H46" s="33"/>
      <c r="I46" s="34">
        <f>SUM($E$46:$H$46)</f>
        <v>0</v>
      </c>
      <c r="J46" t="s" s="35">
        <f>LOOKUP(I46,{0,1,50,60,70,80,90},{" ","","E","D","C","B","A"})</f>
        <v>21</v>
      </c>
      <c r="K46" s="9"/>
    </row>
    <row r="47" ht="20" customHeight="1">
      <c r="A47" s="31"/>
      <c r="B47" s="31"/>
      <c r="C47" s="37"/>
      <c r="D47" s="37"/>
      <c r="E47" s="33"/>
      <c r="F47" s="33"/>
      <c r="G47" s="33"/>
      <c r="H47" s="33"/>
      <c r="I47" s="34">
        <f>SUM($E$47:$H$47)</f>
        <v>0</v>
      </c>
      <c r="J47" t="s" s="35">
        <f>LOOKUP(I47,{0,1,50,60,70,80,90},{" ","","E","D","C","B","A"})</f>
        <v>21</v>
      </c>
      <c r="K47" s="9"/>
    </row>
    <row r="48" ht="20" customHeight="1">
      <c r="A48" s="31"/>
      <c r="B48" s="31"/>
      <c r="C48" s="37"/>
      <c r="D48" s="37"/>
      <c r="E48" s="33"/>
      <c r="F48" s="33"/>
      <c r="G48" s="33"/>
      <c r="H48" s="33"/>
      <c r="I48" s="34">
        <f>SUM($E$48:$H$48)</f>
        <v>0</v>
      </c>
      <c r="J48" t="s" s="35">
        <f>LOOKUP(I48,{0,1,50,60,70,80,90},{" ","","E","D","C","B","A"})</f>
        <v>21</v>
      </c>
      <c r="K48" s="38"/>
    </row>
  </sheetData>
  <mergeCells count="12">
    <mergeCell ref="J7:J8"/>
    <mergeCell ref="G7:H7"/>
    <mergeCell ref="I7:I8"/>
    <mergeCell ref="A1:J1"/>
    <mergeCell ref="A2:J2"/>
    <mergeCell ref="E7:F7"/>
    <mergeCell ref="A4:J4"/>
    <mergeCell ref="A5:J5"/>
    <mergeCell ref="A7:A8"/>
    <mergeCell ref="D7:D8"/>
    <mergeCell ref="B7:B8"/>
    <mergeCell ref="C7:C8"/>
  </mergeCells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39" customWidth="1"/>
    <col min="2" max="2" width="6.625" style="39" customWidth="1"/>
    <col min="3" max="3" width="6.625" style="39" customWidth="1"/>
    <col min="4" max="4" width="6.625" style="39" customWidth="1"/>
    <col min="5" max="5" width="6.625" style="39" customWidth="1"/>
    <col min="6" max="256" width="6.625" style="39" customWidth="1"/>
  </cols>
  <sheetData>
    <row r="1" ht="17" customHeight="1">
      <c r="A1" s="40"/>
      <c r="B1" s="40"/>
      <c r="C1" s="40"/>
      <c r="D1" s="40"/>
      <c r="E1" s="40"/>
    </row>
    <row r="2" ht="17" customHeight="1">
      <c r="A2" s="40"/>
      <c r="B2" s="40"/>
      <c r="C2" s="40"/>
      <c r="D2" s="40"/>
      <c r="E2" s="40"/>
    </row>
    <row r="3" ht="17" customHeight="1">
      <c r="A3" s="40"/>
      <c r="B3" s="40"/>
      <c r="C3" s="40"/>
      <c r="D3" s="40"/>
      <c r="E3" s="40"/>
    </row>
    <row r="4" ht="17" customHeight="1">
      <c r="A4" s="40"/>
      <c r="B4" s="40"/>
      <c r="C4" s="40"/>
      <c r="D4" s="40"/>
      <c r="E4" s="40"/>
    </row>
    <row r="5" ht="17" customHeight="1">
      <c r="A5" s="40"/>
      <c r="B5" s="40"/>
      <c r="C5" s="40"/>
      <c r="D5" s="40"/>
      <c r="E5" s="40"/>
    </row>
    <row r="6" ht="17" customHeight="1">
      <c r="A6" s="40"/>
      <c r="B6" s="40"/>
      <c r="C6" s="40"/>
      <c r="D6" s="40"/>
      <c r="E6" s="40"/>
    </row>
    <row r="7" ht="17" customHeight="1">
      <c r="A7" s="40"/>
      <c r="B7" s="40"/>
      <c r="C7" s="40"/>
      <c r="D7" s="40"/>
      <c r="E7" s="40"/>
    </row>
    <row r="8" ht="17" customHeight="1">
      <c r="A8" s="40"/>
      <c r="B8" s="40"/>
      <c r="C8" s="40"/>
      <c r="D8" s="40"/>
      <c r="E8" s="40"/>
    </row>
    <row r="9" ht="17" customHeight="1">
      <c r="A9" s="40"/>
      <c r="B9" s="40"/>
      <c r="C9" s="40"/>
      <c r="D9" s="40"/>
      <c r="E9" s="40"/>
    </row>
    <row r="10" ht="17" customHeight="1">
      <c r="A10" s="40"/>
      <c r="B10" s="40"/>
      <c r="C10" s="40"/>
      <c r="D10" s="40"/>
      <c r="E10" s="40"/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