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<sst xmlns="http://schemas.openxmlformats.org/spreadsheetml/2006/main" count="150" uniqueCount="110">
  <si>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</si>
  <si>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</si>
  <si>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</si>
  <si>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</si>
  <si>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</si>
  <si>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</si>
  <si>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</si>
  <si>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</si>
  <si>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</si>
  <si>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2</t>
  </si>
  <si>
    <t>2013</t>
  </si>
  <si>
    <t>4</t>
  </si>
  <si>
    <t>7</t>
  </si>
  <si>
    <t>9</t>
  </si>
  <si>
    <t>11</t>
  </si>
  <si>
    <t>12</t>
  </si>
  <si>
    <t>13</t>
  </si>
  <si>
    <t>14</t>
  </si>
  <si>
    <t>16</t>
  </si>
  <si>
    <t>Prisustvo</t>
  </si>
  <si>
    <t>Domaći</t>
  </si>
  <si>
    <t>1</t>
  </si>
  <si>
    <t>Slađana</t>
  </si>
  <si>
    <t>Aleksandar</t>
  </si>
  <si>
    <t>8</t>
  </si>
  <si>
    <t>Terzić</t>
  </si>
  <si>
    <t>Ilija</t>
  </si>
  <si>
    <t>Marija</t>
  </si>
  <si>
    <t>2012</t>
  </si>
  <si>
    <t>Vujisić</t>
  </si>
  <si>
    <t>Predrag</t>
  </si>
  <si>
    <t>Boris</t>
  </si>
  <si>
    <t>2014</t>
  </si>
  <si>
    <t>Milena</t>
  </si>
  <si>
    <t>10</t>
  </si>
  <si>
    <t>15</t>
  </si>
  <si>
    <t>Nikolina</t>
  </si>
  <si>
    <t>Bošković</t>
  </si>
  <si>
    <t>2011</t>
  </si>
  <si>
    <t>2015</t>
  </si>
  <si>
    <t>Ime</t>
  </si>
  <si>
    <t>Bulatović</t>
  </si>
  <si>
    <t>Katarina</t>
  </si>
  <si>
    <t>3</t>
  </si>
  <si>
    <t>Dejan</t>
  </si>
  <si>
    <t>Pavićević</t>
  </si>
  <si>
    <t>Stefan</t>
  </si>
  <si>
    <t>Belojević</t>
  </si>
  <si>
    <t>5</t>
  </si>
  <si>
    <t>Sava</t>
  </si>
  <si>
    <t>Bojić</t>
  </si>
  <si>
    <t>6</t>
  </si>
  <si>
    <t xml:space="preserve">Saša </t>
  </si>
  <si>
    <t>Smolović</t>
  </si>
  <si>
    <t>Milica</t>
  </si>
  <si>
    <t>Damjanović</t>
  </si>
  <si>
    <t xml:space="preserve">Gorica </t>
  </si>
  <si>
    <t>Nikčević</t>
  </si>
  <si>
    <t>Sanja</t>
  </si>
  <si>
    <t>Jelušić</t>
  </si>
  <si>
    <t>Bušković</t>
  </si>
  <si>
    <t>Belada</t>
  </si>
  <si>
    <t>Miroslav</t>
  </si>
  <si>
    <t>Janjušević</t>
  </si>
  <si>
    <t>Jovan</t>
  </si>
  <si>
    <t>Obradović</t>
  </si>
  <si>
    <t>Željka</t>
  </si>
  <si>
    <t>Caković</t>
  </si>
  <si>
    <t xml:space="preserve">Sara </t>
  </si>
  <si>
    <t>Jolić</t>
  </si>
  <si>
    <t>Branko</t>
  </si>
  <si>
    <t>Šćekić</t>
  </si>
  <si>
    <t xml:space="preserve">Rade </t>
  </si>
  <si>
    <t>Matija</t>
  </si>
  <si>
    <t>Luka</t>
  </si>
  <si>
    <t>Kaljević</t>
  </si>
  <si>
    <t xml:space="preserve">Vlatka </t>
  </si>
  <si>
    <t>Krunić</t>
  </si>
  <si>
    <t>Danijela</t>
  </si>
  <si>
    <t>Čukić</t>
  </si>
  <si>
    <t>Irena</t>
  </si>
  <si>
    <t>Marunović</t>
  </si>
  <si>
    <t>Miomir</t>
  </si>
  <si>
    <t>Vujadinović</t>
  </si>
  <si>
    <t>Stevan</t>
  </si>
  <si>
    <t>Kilibarda</t>
  </si>
  <si>
    <t xml:space="preserve">Martinović </t>
  </si>
  <si>
    <t>Maja</t>
  </si>
  <si>
    <t>Čampar</t>
  </si>
  <si>
    <t>Mašulović</t>
  </si>
  <si>
    <t>Dragana</t>
  </si>
  <si>
    <t>Guberinić</t>
  </si>
  <si>
    <t>Jasmin</t>
  </si>
  <si>
    <t>Rondić</t>
  </si>
  <si>
    <t>Savo</t>
  </si>
  <si>
    <t>Jasnić</t>
  </si>
  <si>
    <t>Đorđe</t>
  </si>
  <si>
    <t>Drobnjak</t>
  </si>
  <si>
    <t>Nemanja</t>
  </si>
  <si>
    <t>Babović</t>
  </si>
  <si>
    <t>Zeković</t>
  </si>
  <si>
    <t>Veljko</t>
  </si>
  <si>
    <t>Đuretić</t>
  </si>
  <si>
    <t xml:space="preserve">Pajović </t>
  </si>
  <si>
    <t>18 /</t>
  </si>
  <si>
    <t>20 /</t>
  </si>
  <si>
    <t>17 /</t>
  </si>
  <si>
    <t>21 /</t>
  </si>
  <si>
    <t>8 /</t>
  </si>
  <si>
    <t>9 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</si>
</sst>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8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8" fillId="37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108"/>
  <sheetViews>
    <sheetView tabSelected="1" zoomScalePageLayoutView="0" workbookViewId="0" topLeftCell="A13">
      <selection activeCell="N17" sqref="N17"/>
    </sheetView>
  </sheetViews>
  <sheetFormatPr defaultColWidth="9.140625" defaultRowHeight="12.75"/>
  <cols>
    <col min="1" max="1" width="7.28125" style="0" customWidth="1"/>
    <col min="2" max="2" width="9.7109375" style="0" customWidth="1"/>
    <col min="3" max="3" width="16.7109375" style="0" customWidth="1"/>
    <col min="4" max="4" width="15.421875" style="0" customWidth="1"/>
    <col min="5" max="5" width="8.7109375" style="0" customWidth="1"/>
    <col min="6" max="6" width="8.57421875" style="0" customWidth="1"/>
    <col min="7" max="7" width="10.140625" style="0" customWidth="1"/>
    <col min="8" max="8" width="7.7109375" style="19" customWidth="1"/>
    <col min="9" max="9" width="9.00390625" style="19" customWidth="1"/>
    <col min="10" max="10" width="8.28125" style="19" customWidth="1"/>
    <col min="11" max="11" width="9.28125" style="0" customWidth="1"/>
    <col min="12" max="12" width="8.140625" style="0" customWidth="1"/>
    <col min="13" max="13" width="7.140625" style="0" customWidth="1"/>
    <col min="20" max="20" width="14.57421875" style="0" customWidth="1"/>
    <col min="22" max="22" width="11.421875" style="0" customWidth="1"/>
    <col min="23" max="23" width="1.1484375" style="0" hidden="1" customWidth="1"/>
  </cols>
  <sheetData>
    <row r="2" spans="1:12" ht="15.75">
      <c r="A2" s="21" t="s">
        <v>6</v>
      </c>
      <c r="B2" s="34" t="s">
        <v>7</v>
      </c>
      <c r="C2" s="6" t="s">
        <v>40</v>
      </c>
      <c r="D2" s="35" t="s">
        <v>8</v>
      </c>
      <c r="E2" s="35" t="s">
        <v>19</v>
      </c>
      <c r="F2" s="35" t="s">
        <v>20</v>
      </c>
      <c r="G2" s="36" t="s">
        <v>0</v>
      </c>
      <c r="H2" s="6" t="s">
        <v>4</v>
      </c>
      <c r="I2" s="6" t="s">
        <v>1</v>
      </c>
      <c r="J2" s="6" t="s">
        <v>5</v>
      </c>
      <c r="K2" s="6" t="s">
        <v>2</v>
      </c>
      <c r="L2" s="6" t="s">
        <v>3</v>
      </c>
    </row>
    <row r="3" spans="1:23" ht="16.5">
      <c r="A3" s="23" t="s">
        <v>21</v>
      </c>
      <c r="B3" s="23" t="s">
        <v>39</v>
      </c>
      <c r="C3" s="25" t="s">
        <v>31</v>
      </c>
      <c r="D3" s="24" t="s">
        <v>41</v>
      </c>
      <c r="E3" s="24"/>
      <c r="F3" s="24"/>
      <c r="G3" s="41"/>
      <c r="H3" s="12"/>
      <c r="I3" s="42"/>
      <c r="J3" s="12"/>
      <c r="K3" s="20">
        <f>SUM(E3:F3:G3:H3:I3:J3)</f>
        <v>0</v>
      </c>
      <c r="L3" s="44" t="str">
        <f>LOOKUP(K3,{0,1,50,60,70,80,90},{" ","/","E","D","C","B","A"})</f>
        <v> </v>
      </c>
      <c r="N3" s="11"/>
      <c r="O3" s="11"/>
      <c r="P3" s="11"/>
      <c r="Q3" s="11"/>
      <c r="R3" s="11"/>
      <c r="S3" s="11"/>
      <c r="T3" s="11"/>
      <c r="U3" s="4"/>
      <c r="V3" s="4"/>
      <c r="W3" s="2"/>
    </row>
    <row r="4" spans="1:23" ht="17.25">
      <c r="A4" s="23" t="s">
        <v>9</v>
      </c>
      <c r="B4" s="23" t="s">
        <v>39</v>
      </c>
      <c r="C4" s="25" t="s">
        <v>42</v>
      </c>
      <c r="D4" s="24" t="s">
        <v>45</v>
      </c>
      <c r="E4" s="25"/>
      <c r="F4" s="25"/>
      <c r="G4" s="41"/>
      <c r="H4" s="12"/>
      <c r="I4" s="42"/>
      <c r="J4" s="12"/>
      <c r="K4" s="20">
        <f>SUM(E4:F4:G4:H4:I4:J4)</f>
        <v>0</v>
      </c>
      <c r="L4" s="44" t="str">
        <f>LOOKUP(K4,{0,1,50,60,70,80,90},{" ","/","E","D","C","B","A"})</f>
        <v> </v>
      </c>
      <c r="N4" s="11"/>
      <c r="O4" s="11"/>
      <c r="P4" s="11"/>
      <c r="Q4" s="11"/>
      <c r="R4" s="11"/>
      <c r="S4" s="11"/>
      <c r="T4" s="11"/>
      <c r="U4" s="3"/>
      <c r="V4" s="4"/>
      <c r="W4" s="2"/>
    </row>
    <row r="5" spans="1:23" ht="17.25">
      <c r="A5" s="23" t="s">
        <v>43</v>
      </c>
      <c r="B5" s="23" t="s">
        <v>39</v>
      </c>
      <c r="C5" s="25" t="s">
        <v>44</v>
      </c>
      <c r="D5" s="24" t="s">
        <v>45</v>
      </c>
      <c r="E5" s="25"/>
      <c r="F5" s="25"/>
      <c r="G5" s="41"/>
      <c r="H5" s="12"/>
      <c r="I5" s="42"/>
      <c r="J5" s="12"/>
      <c r="K5" s="20">
        <f>SUM(E5:F5:G5:H5:I5:J5)</f>
        <v>0</v>
      </c>
      <c r="L5" s="44" t="str">
        <f>LOOKUP(K5,{0,1,50,60,70,80,90},{" ","/","E","D","C","B","A"})</f>
        <v> </v>
      </c>
      <c r="N5" s="11"/>
      <c r="O5" s="11"/>
      <c r="P5" s="11"/>
      <c r="Q5" s="11"/>
      <c r="R5" s="11"/>
      <c r="S5" s="11"/>
      <c r="T5" s="11"/>
      <c r="U5" s="3"/>
      <c r="V5" s="4"/>
      <c r="W5" s="2"/>
    </row>
    <row r="6" spans="1:23" ht="17.25">
      <c r="A6" s="23" t="s">
        <v>11</v>
      </c>
      <c r="B6" s="23" t="s">
        <v>39</v>
      </c>
      <c r="C6" s="25" t="s">
        <v>46</v>
      </c>
      <c r="D6" s="26" t="s">
        <v>47</v>
      </c>
      <c r="E6" s="38"/>
      <c r="F6" s="38"/>
      <c r="G6" s="41"/>
      <c r="H6" s="12"/>
      <c r="I6" s="42"/>
      <c r="J6" s="22"/>
      <c r="K6" s="20">
        <f>SUM(E6:F6:G6:H6:I6:J6)</f>
        <v>0</v>
      </c>
      <c r="L6" s="44" t="str">
        <f>LOOKUP(K6,{0,1,50,60,70,80,90},{" ","/","E","D","C","B","A"})</f>
        <v> </v>
      </c>
      <c r="N6" s="11"/>
      <c r="O6" s="11"/>
      <c r="P6" s="11"/>
      <c r="Q6" s="11"/>
      <c r="R6" s="11"/>
      <c r="S6" s="11"/>
      <c r="T6" s="11"/>
      <c r="U6" s="3"/>
      <c r="V6" s="4"/>
      <c r="W6" s="2"/>
    </row>
    <row r="7" spans="1:23" ht="16.5">
      <c r="A7" s="23" t="s">
        <v>48</v>
      </c>
      <c r="B7" s="23" t="s">
        <v>39</v>
      </c>
      <c r="C7" s="25" t="s">
        <v>49</v>
      </c>
      <c r="D7" s="26" t="s">
        <v>50</v>
      </c>
      <c r="E7" s="38"/>
      <c r="F7" s="38"/>
      <c r="G7" s="41"/>
      <c r="H7" s="12"/>
      <c r="I7" s="42"/>
      <c r="J7" s="12"/>
      <c r="K7" s="20">
        <f>SUM(E7:F7:G7:H7:I7:J7)</f>
        <v>0</v>
      </c>
      <c r="L7" s="44" t="str">
        <f>LOOKUP(K7,{0,1,50,60,70,80,90},{" ","/","E","D","C","B","A"})</f>
        <v> </v>
      </c>
      <c r="N7" s="11"/>
      <c r="O7" s="11"/>
      <c r="P7" s="11"/>
      <c r="Q7" s="11"/>
      <c r="R7" s="11"/>
      <c r="S7" s="11"/>
      <c r="T7" s="11"/>
      <c r="U7" s="5"/>
      <c r="V7" s="5"/>
      <c r="W7" s="2"/>
    </row>
    <row r="8" spans="1:23" ht="16.5">
      <c r="A8" s="23" t="s">
        <v>51</v>
      </c>
      <c r="B8" s="23" t="s">
        <v>39</v>
      </c>
      <c r="C8" s="25" t="s">
        <v>52</v>
      </c>
      <c r="D8" s="26" t="s">
        <v>53</v>
      </c>
      <c r="E8" s="38"/>
      <c r="F8" s="38"/>
      <c r="G8" s="41"/>
      <c r="H8" s="12"/>
      <c r="I8" s="42"/>
      <c r="J8" s="12"/>
      <c r="K8" s="20">
        <f>SUM(E8:F8:G8:H8:I8:J8)</f>
        <v>0</v>
      </c>
      <c r="L8" s="44" t="str">
        <f>LOOKUP(K8,{0,1,50,60,70,80,90},{" ","/","E","D","C","B","A"})</f>
        <v> </v>
      </c>
      <c r="N8" s="11"/>
      <c r="O8" s="11"/>
      <c r="P8" s="11"/>
      <c r="Q8" s="11"/>
      <c r="R8" s="11"/>
      <c r="S8" s="11"/>
      <c r="T8" s="11"/>
      <c r="U8" s="5"/>
      <c r="V8" s="5"/>
      <c r="W8" s="2"/>
    </row>
    <row r="9" spans="1:23" ht="16.5">
      <c r="A9" s="23" t="s">
        <v>12</v>
      </c>
      <c r="B9" s="23" t="s">
        <v>39</v>
      </c>
      <c r="C9" s="25" t="s">
        <v>54</v>
      </c>
      <c r="D9" s="26" t="s">
        <v>55</v>
      </c>
      <c r="E9" s="38"/>
      <c r="F9" s="38"/>
      <c r="G9" s="41"/>
      <c r="H9" s="12"/>
      <c r="I9" s="42"/>
      <c r="J9" s="12"/>
      <c r="K9" s="20">
        <f>SUM(E9:F9:G9:H9:I9:J9)</f>
        <v>0</v>
      </c>
      <c r="L9" s="44" t="str">
        <f>LOOKUP(K9,{0,1,50,60,70,80,90},{" ","/","E","D","C","B","A"})</f>
        <v> </v>
      </c>
      <c r="N9" s="11"/>
      <c r="O9" s="11"/>
      <c r="P9" s="11"/>
      <c r="Q9" s="11"/>
      <c r="R9" s="11"/>
      <c r="S9" s="11"/>
      <c r="T9" s="11"/>
      <c r="U9" s="5"/>
      <c r="V9" s="5"/>
      <c r="W9" s="2"/>
    </row>
    <row r="10" spans="1:23" ht="16.5">
      <c r="A10" s="23" t="s">
        <v>24</v>
      </c>
      <c r="B10" s="23" t="s">
        <v>39</v>
      </c>
      <c r="C10" s="25" t="s">
        <v>56</v>
      </c>
      <c r="D10" s="26" t="s">
        <v>57</v>
      </c>
      <c r="E10" s="38"/>
      <c r="F10" s="38"/>
      <c r="G10" s="41"/>
      <c r="H10" s="12"/>
      <c r="I10" s="42"/>
      <c r="J10" s="12"/>
      <c r="K10" s="20">
        <f>SUM(E10:F10:G10:H10:I10:J10)</f>
        <v>0</v>
      </c>
      <c r="L10" s="44" t="str">
        <f>LOOKUP(K10,{0,1,50,60,70,80,90},{" ","/","E","D","C","B","A"})</f>
        <v> </v>
      </c>
      <c r="N10" s="11"/>
      <c r="O10" s="11"/>
      <c r="P10" s="11"/>
      <c r="Q10" s="11"/>
      <c r="R10" s="11"/>
      <c r="S10" s="11"/>
      <c r="T10" s="11"/>
      <c r="U10" s="4"/>
      <c r="V10" s="4"/>
      <c r="W10" s="2"/>
    </row>
    <row r="11" spans="1:23" ht="16.5">
      <c r="A11" s="23" t="s">
        <v>13</v>
      </c>
      <c r="B11" s="23" t="s">
        <v>39</v>
      </c>
      <c r="C11" s="25" t="s">
        <v>58</v>
      </c>
      <c r="D11" s="26" t="s">
        <v>59</v>
      </c>
      <c r="E11" s="38"/>
      <c r="F11" s="38"/>
      <c r="G11" s="41"/>
      <c r="H11" s="12"/>
      <c r="I11" s="42"/>
      <c r="J11" s="12"/>
      <c r="K11" s="20">
        <f>SUM(E11:F11:G11:H11:I11:J11)</f>
        <v>0</v>
      </c>
      <c r="L11" s="44" t="str">
        <f>LOOKUP(K11,{0,1,50,60,70,80,90},{" ","/","E","D","C","B","A"})</f>
        <v> </v>
      </c>
      <c r="N11" s="11"/>
      <c r="O11" s="11"/>
      <c r="P11" s="11"/>
      <c r="Q11" s="11"/>
      <c r="R11" s="11"/>
      <c r="S11" s="11"/>
      <c r="T11" s="11"/>
      <c r="U11" s="4"/>
      <c r="V11" s="4"/>
      <c r="W11" s="2"/>
    </row>
    <row r="12" spans="1:23" ht="16.5">
      <c r="A12" s="23" t="s">
        <v>34</v>
      </c>
      <c r="B12" s="23" t="s">
        <v>39</v>
      </c>
      <c r="C12" s="25" t="s">
        <v>54</v>
      </c>
      <c r="D12" s="26" t="s">
        <v>60</v>
      </c>
      <c r="E12" s="38"/>
      <c r="F12" s="38"/>
      <c r="G12" s="41"/>
      <c r="H12" s="12"/>
      <c r="I12" s="42"/>
      <c r="J12" s="12"/>
      <c r="K12" s="20">
        <f>SUM(E12:F12:G12:H12:I12:J12)</f>
        <v>0</v>
      </c>
      <c r="L12" s="44" t="str">
        <f>LOOKUP(K12,{0,1,50,60,70,80,90},{" ","/","E","D","C","B","A"})</f>
        <v> </v>
      </c>
      <c r="N12" s="11"/>
      <c r="O12" s="11"/>
      <c r="P12" s="11"/>
      <c r="Q12" s="11"/>
      <c r="R12" s="11"/>
      <c r="S12" s="11"/>
      <c r="T12" s="11"/>
      <c r="U12" s="4"/>
      <c r="V12" s="4"/>
      <c r="W12" s="2"/>
    </row>
    <row r="13" spans="1:23" ht="16.5">
      <c r="A13" s="23" t="s">
        <v>14</v>
      </c>
      <c r="B13" s="23" t="s">
        <v>39</v>
      </c>
      <c r="C13" s="25" t="s">
        <v>33</v>
      </c>
      <c r="D13" s="26" t="s">
        <v>61</v>
      </c>
      <c r="E13" s="38"/>
      <c r="F13" s="38"/>
      <c r="G13" s="41"/>
      <c r="H13" s="12"/>
      <c r="I13" s="42"/>
      <c r="J13" s="12"/>
      <c r="K13" s="20">
        <f>SUM(E13:F13:G13:H13:I13:J13)</f>
        <v>0</v>
      </c>
      <c r="L13" s="44" t="str">
        <f>LOOKUP(K13,{0,1,50,60,70,80,90},{" ","/","E","D","C","B","A"})</f>
        <v> </v>
      </c>
      <c r="N13" s="11"/>
      <c r="O13" s="11"/>
      <c r="P13" s="11"/>
      <c r="Q13" s="11"/>
      <c r="R13" s="4"/>
      <c r="S13" s="4"/>
      <c r="T13" s="4"/>
      <c r="U13" s="4"/>
      <c r="V13" s="4"/>
      <c r="W13" s="2"/>
    </row>
    <row r="14" spans="1:23" ht="16.5">
      <c r="A14" s="37" t="s">
        <v>15</v>
      </c>
      <c r="B14" s="23" t="s">
        <v>39</v>
      </c>
      <c r="C14" s="25" t="s">
        <v>62</v>
      </c>
      <c r="D14" s="26" t="s">
        <v>63</v>
      </c>
      <c r="E14" s="38"/>
      <c r="F14" s="38"/>
      <c r="G14" s="41"/>
      <c r="H14" s="12"/>
      <c r="I14" s="42"/>
      <c r="J14" s="12"/>
      <c r="K14" s="20">
        <f>SUM(E14:F14:G14:H14:I14:J14)</f>
        <v>0</v>
      </c>
      <c r="L14" s="44" t="str">
        <f>LOOKUP(K14,{0,1,50,60,70,80,90},{" ","/","E","D","C","B","A"})</f>
        <v> </v>
      </c>
      <c r="N14" s="11"/>
      <c r="O14" s="11"/>
      <c r="P14" s="11"/>
      <c r="Q14" s="11"/>
      <c r="R14" s="4"/>
      <c r="S14" s="4"/>
      <c r="T14" s="4"/>
      <c r="U14" s="4"/>
      <c r="V14" s="4"/>
      <c r="W14" s="2"/>
    </row>
    <row r="15" spans="1:23" ht="16.5">
      <c r="A15" s="16" t="s">
        <v>16</v>
      </c>
      <c r="B15" s="23" t="s">
        <v>39</v>
      </c>
      <c r="C15" s="28" t="s">
        <v>64</v>
      </c>
      <c r="D15" s="27" t="s">
        <v>65</v>
      </c>
      <c r="E15" s="39"/>
      <c r="F15" s="39"/>
      <c r="G15" s="13"/>
      <c r="H15" s="12"/>
      <c r="I15" s="42"/>
      <c r="J15" s="12"/>
      <c r="K15" s="20">
        <f>SUM(E15:F15:G15:H15:I15:J15)</f>
        <v>0</v>
      </c>
      <c r="L15" s="44" t="str">
        <f>LOOKUP(K15,{0,1,50,60,70,80,90},{" ","/","E","D","C","B","A"})</f>
        <v> </v>
      </c>
      <c r="N15" s="11"/>
      <c r="O15" s="11"/>
      <c r="P15" s="11"/>
      <c r="Q15" s="11"/>
      <c r="R15" s="11"/>
      <c r="S15" s="11"/>
      <c r="T15" s="11"/>
      <c r="U15" s="11"/>
      <c r="V15" s="4"/>
      <c r="W15" s="4"/>
    </row>
    <row r="16" spans="1:20" ht="16.5">
      <c r="A16" s="10" t="s">
        <v>17</v>
      </c>
      <c r="B16" s="23" t="s">
        <v>39</v>
      </c>
      <c r="C16" s="28" t="s">
        <v>66</v>
      </c>
      <c r="D16" s="29" t="s">
        <v>67</v>
      </c>
      <c r="E16" s="13">
        <v>4</v>
      </c>
      <c r="F16" s="13"/>
      <c r="G16" s="13" t="s">
        <v>109</v>
      </c>
      <c r="H16" s="12">
        <v>20</v>
      </c>
      <c r="I16" s="42"/>
      <c r="J16" s="12"/>
      <c r="K16" s="20">
        <f>SUM(E16:F16:G16:H16:I16:J16)</f>
        <v>24</v>
      </c>
      <c r="L16" s="44" t="str">
        <f>LOOKUP(K16,{0,1,50,60,70,80,90},{" ","/","E","D","C","B","A"})</f>
        <v>/</v>
      </c>
      <c r="N16" s="4"/>
      <c r="O16" s="4"/>
      <c r="P16" s="4"/>
      <c r="Q16" s="4"/>
      <c r="R16" s="4"/>
      <c r="S16" s="4"/>
      <c r="T16" s="4"/>
    </row>
    <row r="17" spans="1:12" ht="16.5">
      <c r="A17" s="10" t="s">
        <v>35</v>
      </c>
      <c r="B17" s="23" t="s">
        <v>39</v>
      </c>
      <c r="C17" s="28" t="s">
        <v>68</v>
      </c>
      <c r="D17" s="29" t="s">
        <v>69</v>
      </c>
      <c r="E17" s="13">
        <v>0.5</v>
      </c>
      <c r="F17" s="13">
        <v>5</v>
      </c>
      <c r="G17" s="13">
        <v>41</v>
      </c>
      <c r="H17" s="12"/>
      <c r="I17" s="42">
        <v>35</v>
      </c>
      <c r="J17" s="12"/>
      <c r="K17" s="20">
        <f>SUM(E17:F17:G17:H17:I17:J17)</f>
        <v>81.5</v>
      </c>
      <c r="L17" s="44" t="str">
        <f>LOOKUP(K17,{0,1,50,60,70,80,90},{" ","/","E","D","C","B","A"})</f>
        <v>B</v>
      </c>
    </row>
    <row r="18" spans="1:12" ht="16.5">
      <c r="A18" s="10" t="s">
        <v>18</v>
      </c>
      <c r="B18" s="23" t="s">
        <v>39</v>
      </c>
      <c r="C18" s="28" t="s">
        <v>70</v>
      </c>
      <c r="D18" s="29" t="s">
        <v>71</v>
      </c>
      <c r="E18" s="13"/>
      <c r="F18" s="13"/>
      <c r="G18" s="13"/>
      <c r="H18" s="12"/>
      <c r="I18" s="42"/>
      <c r="J18" s="12"/>
      <c r="K18" s="20">
        <f>SUM(E18:F18:G18:H18:I18:J18)</f>
        <v>0</v>
      </c>
      <c r="L18" s="44" t="str">
        <f>LOOKUP(K18,{0,1,50,60,70,80,90},{" ","/","E","D","C","B","A"})</f>
        <v> </v>
      </c>
    </row>
    <row r="19" spans="1:12" ht="16.5">
      <c r="A19" s="8">
        <v>17</v>
      </c>
      <c r="B19" s="23" t="s">
        <v>39</v>
      </c>
      <c r="C19" s="28" t="s">
        <v>72</v>
      </c>
      <c r="D19" s="29" t="s">
        <v>41</v>
      </c>
      <c r="E19" s="13"/>
      <c r="F19" s="13"/>
      <c r="G19" s="13"/>
      <c r="H19" s="12"/>
      <c r="I19" s="42"/>
      <c r="J19" s="12"/>
      <c r="K19" s="20">
        <f>SUM(E19:F19:G19:H19:I19:J19)</f>
        <v>0</v>
      </c>
      <c r="L19" s="44" t="str">
        <f>LOOKUP(K19,{0,1,50,60,70,80,90},{" ","/","E","D","C","B","A"})</f>
        <v> </v>
      </c>
    </row>
    <row r="20" spans="1:12" ht="16.5">
      <c r="A20" s="8">
        <v>18</v>
      </c>
      <c r="B20" s="23" t="s">
        <v>39</v>
      </c>
      <c r="C20" s="28" t="s">
        <v>73</v>
      </c>
      <c r="D20" s="29" t="s">
        <v>57</v>
      </c>
      <c r="E20" s="13"/>
      <c r="F20" s="13"/>
      <c r="G20" s="13"/>
      <c r="H20" s="12"/>
      <c r="I20" s="42"/>
      <c r="J20" s="12"/>
      <c r="K20" s="20">
        <f>SUM(E20:F20:G20:H20:I20:J20)</f>
        <v>0</v>
      </c>
      <c r="L20" s="44" t="str">
        <f>LOOKUP(K20,{0,1,50,60,70,80,90},{" ","/","E","D","C","B","A"})</f>
        <v> </v>
      </c>
    </row>
    <row r="21" spans="1:12" ht="16.5">
      <c r="A21" s="8">
        <v>19</v>
      </c>
      <c r="B21" s="23" t="s">
        <v>39</v>
      </c>
      <c r="C21" s="28" t="s">
        <v>74</v>
      </c>
      <c r="D21" s="29" t="s">
        <v>75</v>
      </c>
      <c r="E21" s="13"/>
      <c r="F21" s="13"/>
      <c r="G21" s="13"/>
      <c r="H21" s="12"/>
      <c r="I21" s="42"/>
      <c r="J21" s="12"/>
      <c r="K21" s="20">
        <f>SUM(E21:F21:G21:H21:I21:J21)</f>
        <v>0</v>
      </c>
      <c r="L21" s="44" t="str">
        <f>LOOKUP(K21,{0,1,50,60,70,80,90},{" ","/","E","D","C","B","A"})</f>
        <v> </v>
      </c>
    </row>
    <row r="22" spans="1:12" ht="16.5">
      <c r="A22" s="8">
        <v>20</v>
      </c>
      <c r="B22" s="23" t="s">
        <v>39</v>
      </c>
      <c r="C22" s="28" t="s">
        <v>76</v>
      </c>
      <c r="D22" s="29" t="s">
        <v>77</v>
      </c>
      <c r="E22" s="13">
        <v>2</v>
      </c>
      <c r="F22" s="13">
        <v>3.5</v>
      </c>
      <c r="G22" s="13">
        <v>37</v>
      </c>
      <c r="H22" s="12"/>
      <c r="I22" s="42">
        <v>0</v>
      </c>
      <c r="J22" s="12"/>
      <c r="K22" s="20">
        <f>SUM(E22:F22:G22:H22:I22:J22)</f>
        <v>42.5</v>
      </c>
      <c r="L22" s="44" t="str">
        <f>LOOKUP(K22,{0,1,50,60,70,80,90},{" ","/","E","D","C","B","A"})</f>
        <v>/</v>
      </c>
    </row>
    <row r="23" spans="1:12" ht="16.5">
      <c r="A23" s="8">
        <v>21</v>
      </c>
      <c r="B23" s="23" t="s">
        <v>39</v>
      </c>
      <c r="C23" s="28" t="s">
        <v>78</v>
      </c>
      <c r="D23" s="29" t="s">
        <v>79</v>
      </c>
      <c r="E23" s="13">
        <v>4</v>
      </c>
      <c r="F23" s="13"/>
      <c r="G23" s="13" t="s">
        <v>105</v>
      </c>
      <c r="H23" s="12">
        <v>19</v>
      </c>
      <c r="I23" s="42"/>
      <c r="J23" s="12"/>
      <c r="K23" s="20">
        <f>SUM(E23:F23:G23:H23:I23:J23)</f>
        <v>23</v>
      </c>
      <c r="L23" s="44" t="str">
        <f>LOOKUP(K23,{0,1,50,60,70,80,90},{" ","/","E","D","C","B","A"})</f>
        <v>/</v>
      </c>
    </row>
    <row r="24" spans="1:12" ht="16.5">
      <c r="A24" s="8">
        <v>22</v>
      </c>
      <c r="B24" s="23" t="s">
        <v>39</v>
      </c>
      <c r="C24" s="28" t="s">
        <v>80</v>
      </c>
      <c r="D24" s="29" t="s">
        <v>81</v>
      </c>
      <c r="E24" s="13"/>
      <c r="F24" s="13"/>
      <c r="G24" s="13"/>
      <c r="H24" s="12"/>
      <c r="I24" s="42"/>
      <c r="J24" s="12"/>
      <c r="K24" s="20">
        <f>SUM(E24:F24:G24:H24:I24:J24)</f>
        <v>0</v>
      </c>
      <c r="L24" s="44" t="str">
        <f>LOOKUP(K24,{0,1,50,60,70,80,90},{" ","/","E","D","C","B","A"})</f>
        <v> </v>
      </c>
    </row>
    <row r="25" spans="1:12" ht="16.5">
      <c r="A25" s="8">
        <v>23</v>
      </c>
      <c r="B25" s="23" t="s">
        <v>39</v>
      </c>
      <c r="C25" s="28" t="s">
        <v>82</v>
      </c>
      <c r="D25" s="29" t="s">
        <v>83</v>
      </c>
      <c r="E25" s="13"/>
      <c r="F25" s="13"/>
      <c r="G25" s="13"/>
      <c r="H25" s="12"/>
      <c r="I25" s="42"/>
      <c r="J25" s="12"/>
      <c r="K25" s="20">
        <f>SUM(E25:F25:G25:H25:I25:J25)</f>
        <v>0</v>
      </c>
      <c r="L25" s="44" t="str">
        <f>LOOKUP(K25,{0,1,50,60,70,80,90},{" ","/","E","D","C","B","A"})</f>
        <v> </v>
      </c>
    </row>
    <row r="26" spans="1:12" ht="16.5">
      <c r="A26" s="8">
        <v>24</v>
      </c>
      <c r="B26" s="23" t="s">
        <v>39</v>
      </c>
      <c r="C26" s="28" t="s">
        <v>84</v>
      </c>
      <c r="D26" s="29" t="s">
        <v>85</v>
      </c>
      <c r="E26" s="13">
        <v>2</v>
      </c>
      <c r="F26" s="13">
        <v>3.5</v>
      </c>
      <c r="G26" s="13" t="s">
        <v>107</v>
      </c>
      <c r="H26" s="12">
        <v>28</v>
      </c>
      <c r="I26" s="42">
        <v>32</v>
      </c>
      <c r="J26" s="12"/>
      <c r="K26" s="20">
        <f>SUM(E26:F26:G26:H26:I26:J26)</f>
        <v>65.5</v>
      </c>
      <c r="L26" s="44" t="str">
        <f>LOOKUP(K26,{0,1,50,60,70,80,90},{" ","/","E","D","C","B","A"})</f>
        <v>D</v>
      </c>
    </row>
    <row r="27" spans="1:12" ht="16.5">
      <c r="A27" s="8">
        <v>25</v>
      </c>
      <c r="B27" s="23" t="s">
        <v>39</v>
      </c>
      <c r="C27" s="28" t="s">
        <v>22</v>
      </c>
      <c r="D27" s="29" t="s">
        <v>86</v>
      </c>
      <c r="E27" s="13"/>
      <c r="F27" s="13"/>
      <c r="G27" s="13"/>
      <c r="H27" s="12"/>
      <c r="I27" s="42"/>
      <c r="J27" s="12"/>
      <c r="K27" s="20">
        <f>SUM(E27:F27:G27:H27:I27:J27)</f>
        <v>0</v>
      </c>
      <c r="L27" s="44" t="str">
        <f>LOOKUP(K27,{0,1,50,60,70,80,90},{" ","/","E","D","C","B","A"})</f>
        <v> </v>
      </c>
    </row>
    <row r="28" spans="1:12" ht="16.5">
      <c r="A28" s="8">
        <v>26</v>
      </c>
      <c r="B28" s="23" t="s">
        <v>39</v>
      </c>
      <c r="C28" s="28" t="s">
        <v>87</v>
      </c>
      <c r="D28" s="29" t="s">
        <v>88</v>
      </c>
      <c r="E28" s="13"/>
      <c r="F28" s="13"/>
      <c r="G28" s="13"/>
      <c r="H28" s="12"/>
      <c r="I28" s="42"/>
      <c r="J28" s="12"/>
      <c r="K28" s="20">
        <f>SUM(E28:F28:G28:H28:I28:J28)</f>
        <v>0</v>
      </c>
      <c r="L28" s="44" t="str">
        <f>LOOKUP(K28,{0,1,50,60,70,80,90},{" ","/","E","D","C","B","A"})</f>
        <v> </v>
      </c>
    </row>
    <row r="29" spans="1:12" ht="16.5">
      <c r="A29" s="8">
        <v>27</v>
      </c>
      <c r="B29" s="23" t="s">
        <v>39</v>
      </c>
      <c r="C29" s="28" t="s">
        <v>36</v>
      </c>
      <c r="D29" s="29" t="s">
        <v>89</v>
      </c>
      <c r="E29" s="13">
        <v>3</v>
      </c>
      <c r="F29" s="13"/>
      <c r="G29" s="13" t="s">
        <v>108</v>
      </c>
      <c r="H29" s="12">
        <v>11</v>
      </c>
      <c r="I29" s="42"/>
      <c r="J29" s="22"/>
      <c r="K29" s="20">
        <f>SUM(E29:F29:G29:H29:I29:J29)</f>
        <v>14</v>
      </c>
      <c r="L29" s="44" t="str">
        <f>LOOKUP(K29,{0,1,50,60,70,80,90},{" ","/","E","D","C","B","A"})</f>
        <v>/</v>
      </c>
    </row>
    <row r="30" spans="1:12" ht="16.5">
      <c r="A30" s="8">
        <v>28</v>
      </c>
      <c r="B30" s="23" t="s">
        <v>39</v>
      </c>
      <c r="C30" s="28" t="s">
        <v>90</v>
      </c>
      <c r="D30" s="29" t="s">
        <v>91</v>
      </c>
      <c r="E30" s="43">
        <v>5</v>
      </c>
      <c r="F30" s="43"/>
      <c r="G30" s="13" t="s">
        <v>104</v>
      </c>
      <c r="H30" s="12">
        <v>21</v>
      </c>
      <c r="I30" s="42"/>
      <c r="J30" s="22"/>
      <c r="K30" s="20">
        <f>SUM(E30:F30:G30:H30:I30:J30)</f>
        <v>26</v>
      </c>
      <c r="L30" s="44" t="str">
        <f>LOOKUP(K30,{0,1,50,60,70,80,90},{" ","/","E","D","C","B","A"})</f>
        <v>/</v>
      </c>
    </row>
    <row r="31" spans="1:12" ht="16.5">
      <c r="A31" s="8">
        <v>29</v>
      </c>
      <c r="B31" s="23" t="s">
        <v>39</v>
      </c>
      <c r="C31" s="28" t="s">
        <v>92</v>
      </c>
      <c r="D31" s="29" t="s">
        <v>93</v>
      </c>
      <c r="E31" s="43">
        <v>5</v>
      </c>
      <c r="F31" s="43">
        <v>3.5</v>
      </c>
      <c r="G31" s="13" t="s">
        <v>106</v>
      </c>
      <c r="H31" s="12">
        <v>16</v>
      </c>
      <c r="I31" s="42">
        <v>29</v>
      </c>
      <c r="J31" s="22"/>
      <c r="K31" s="20">
        <f>SUM(E31:F31:G31:H31:I31:J31)</f>
        <v>53.5</v>
      </c>
      <c r="L31" s="44" t="str">
        <f>LOOKUP(K31,{0,1,50,60,70,80,90},{" ","/","E","D","C","B","A"})</f>
        <v>E</v>
      </c>
    </row>
    <row r="32" spans="1:12" ht="16.5">
      <c r="A32" s="8">
        <v>30</v>
      </c>
      <c r="B32" s="23" t="s">
        <v>39</v>
      </c>
      <c r="C32" s="28" t="s">
        <v>94</v>
      </c>
      <c r="D32" s="29" t="s">
        <v>95</v>
      </c>
      <c r="E32" s="43"/>
      <c r="F32" s="43"/>
      <c r="G32" s="13"/>
      <c r="H32" s="12"/>
      <c r="I32" s="42"/>
      <c r="J32" s="22"/>
      <c r="K32" s="20">
        <f>SUM(E32:F32:G32:H32:I32:J32)</f>
        <v>0</v>
      </c>
      <c r="L32" s="44" t="str">
        <f>LOOKUP(K32,{0,1,50,60,70,80,90},{" ","/","E","D","C","B","A"})</f>
        <v> </v>
      </c>
    </row>
    <row r="33" spans="1:12" ht="16.5">
      <c r="A33" s="8">
        <v>31</v>
      </c>
      <c r="B33" s="23" t="s">
        <v>39</v>
      </c>
      <c r="C33" s="28" t="s">
        <v>96</v>
      </c>
      <c r="D33" s="29" t="s">
        <v>97</v>
      </c>
      <c r="E33" s="43"/>
      <c r="F33" s="43"/>
      <c r="G33" s="13"/>
      <c r="H33" s="12"/>
      <c r="I33" s="42"/>
      <c r="J33" s="22"/>
      <c r="K33" s="20">
        <f>SUM(E33:F33:G33:H33:I33:J33)</f>
        <v>0</v>
      </c>
      <c r="L33" s="44" t="str">
        <f>LOOKUP(K33,{0,1,50,60,70,80,90},{" ","/","E","D","C","B","A"})</f>
        <v> </v>
      </c>
    </row>
    <row r="34" spans="1:12" ht="16.5">
      <c r="A34" s="40">
        <v>32</v>
      </c>
      <c r="B34" s="23" t="s">
        <v>39</v>
      </c>
      <c r="C34" s="28" t="s">
        <v>98</v>
      </c>
      <c r="D34" s="29" t="s">
        <v>99</v>
      </c>
      <c r="E34" s="43"/>
      <c r="F34" s="43"/>
      <c r="G34" s="13"/>
      <c r="H34" s="12"/>
      <c r="I34" s="42"/>
      <c r="J34" s="22"/>
      <c r="K34" s="20">
        <f>SUM(E34:F34:G34:H34:I34:J34)</f>
        <v>0</v>
      </c>
      <c r="L34" s="44" t="str">
        <f>LOOKUP(K34,{0,1,50,60,70,80,90},{" ","/","E","D","C","B","A"})</f>
        <v> </v>
      </c>
    </row>
    <row r="35" spans="1:12" ht="16.5">
      <c r="A35" s="8">
        <v>5</v>
      </c>
      <c r="B35" s="23" t="s">
        <v>32</v>
      </c>
      <c r="C35" s="28" t="s">
        <v>27</v>
      </c>
      <c r="D35" s="29" t="s">
        <v>100</v>
      </c>
      <c r="E35" s="43"/>
      <c r="F35" s="43"/>
      <c r="G35" s="13"/>
      <c r="H35" s="12"/>
      <c r="I35" s="42"/>
      <c r="J35" s="22"/>
      <c r="K35" s="20">
        <f>SUM(E35:F35:G35:H35:I35:J35)</f>
        <v>0</v>
      </c>
      <c r="L35" s="44" t="str">
        <f>LOOKUP(K35,{0,1,50,60,70,80,90},{" ","/","E","D","C","B","A"})</f>
        <v> </v>
      </c>
    </row>
    <row r="36" spans="1:12" ht="16.5">
      <c r="A36" s="8">
        <v>8</v>
      </c>
      <c r="B36" s="23" t="s">
        <v>32</v>
      </c>
      <c r="C36" s="28" t="s">
        <v>33</v>
      </c>
      <c r="D36" s="29" t="s">
        <v>29</v>
      </c>
      <c r="E36" s="43"/>
      <c r="F36" s="43"/>
      <c r="G36" s="13"/>
      <c r="H36" s="12"/>
      <c r="I36" s="42"/>
      <c r="J36" s="22"/>
      <c r="K36" s="20">
        <f>SUM(E36:F36:G36:H36:I36:J36)</f>
        <v>0</v>
      </c>
      <c r="L36" s="44" t="str">
        <f>LOOKUP(K36,{0,1,50,60,70,80,90},{" ","/","E","D","C","B","A"})</f>
        <v> </v>
      </c>
    </row>
    <row r="37" spans="1:12" ht="16.5">
      <c r="A37" s="8">
        <v>20</v>
      </c>
      <c r="B37" s="23" t="s">
        <v>32</v>
      </c>
      <c r="C37" s="28" t="s">
        <v>23</v>
      </c>
      <c r="D37" s="29" t="s">
        <v>37</v>
      </c>
      <c r="E37" s="43"/>
      <c r="F37" s="43"/>
      <c r="G37" s="13"/>
      <c r="H37" s="12"/>
      <c r="I37" s="42"/>
      <c r="J37" s="22"/>
      <c r="K37" s="20">
        <f>SUM(E37:F37:G37:H37:I37:J37)</f>
        <v>0</v>
      </c>
      <c r="L37" s="44" t="str">
        <f>LOOKUP(K37,{0,1,50,60,70,80,90},{" ","/","E","D","C","B","A"})</f>
        <v> </v>
      </c>
    </row>
    <row r="38" spans="1:12" ht="16.5">
      <c r="A38" s="10" t="s">
        <v>14</v>
      </c>
      <c r="B38" s="23" t="s">
        <v>10</v>
      </c>
      <c r="C38" s="28" t="s">
        <v>26</v>
      </c>
      <c r="D38" s="29" t="s">
        <v>25</v>
      </c>
      <c r="E38" s="43"/>
      <c r="F38" s="43"/>
      <c r="G38" s="13"/>
      <c r="H38" s="12"/>
      <c r="I38" s="42"/>
      <c r="J38" s="22"/>
      <c r="K38" s="20">
        <f>SUM(E38:F38:G38:H38:I38:J38)</f>
        <v>0</v>
      </c>
      <c r="L38" s="44" t="str">
        <f>LOOKUP(K38,{0,1,50,60,70,80,90},{" ","/","E","D","C","B","A"})</f>
        <v> </v>
      </c>
    </row>
    <row r="39" spans="1:12" ht="16.5">
      <c r="A39" s="10" t="s">
        <v>14</v>
      </c>
      <c r="B39" s="23" t="s">
        <v>28</v>
      </c>
      <c r="C39" s="28" t="s">
        <v>101</v>
      </c>
      <c r="D39" s="29" t="s">
        <v>102</v>
      </c>
      <c r="E39" s="43"/>
      <c r="F39" s="43"/>
      <c r="G39" s="13"/>
      <c r="H39" s="12"/>
      <c r="I39" s="42"/>
      <c r="J39" s="22"/>
      <c r="K39" s="20">
        <f>SUM(E39:F39:G39:H39:I39:J39)</f>
        <v>0</v>
      </c>
      <c r="L39" s="44" t="str">
        <f>LOOKUP(K39,{0,1,50,60,70,80,90},{" ","/","E","D","C","B","A"})</f>
        <v> </v>
      </c>
    </row>
    <row r="40" spans="1:12" ht="16.5">
      <c r="A40" s="8">
        <v>22</v>
      </c>
      <c r="B40" s="23" t="s">
        <v>38</v>
      </c>
      <c r="C40" s="28" t="s">
        <v>30</v>
      </c>
      <c r="D40" s="29" t="s">
        <v>103</v>
      </c>
      <c r="E40" s="43"/>
      <c r="F40" s="43"/>
      <c r="G40" s="13"/>
      <c r="H40" s="12"/>
      <c r="I40" s="42"/>
      <c r="J40" s="22"/>
      <c r="K40" s="20">
        <f>SUM(E40:F40:G40:H40:I40:J40)</f>
        <v>0</v>
      </c>
      <c r="L40" s="44" t="str">
        <f>LOOKUP(K40,{0,1,50,60,70,80,90},{" ","/","E","D","C","B","A"})</f>
        <v> </v>
      </c>
    </row>
    <row r="41" spans="1:12" ht="16.5">
      <c r="A41" s="8"/>
      <c r="B41" s="23"/>
      <c r="C41" s="28"/>
      <c r="D41" s="29"/>
      <c r="E41" s="43"/>
      <c r="F41" s="43"/>
      <c r="G41" s="13"/>
      <c r="H41" s="22"/>
      <c r="I41" s="12"/>
      <c r="J41" s="22"/>
      <c r="K41" s="12"/>
      <c r="L41" s="14"/>
    </row>
    <row r="42" spans="1:12" ht="16.5">
      <c r="A42" s="8"/>
      <c r="B42" s="23"/>
      <c r="C42" s="28"/>
      <c r="D42" s="29"/>
      <c r="E42" s="29"/>
      <c r="F42" s="29"/>
      <c r="G42" s="13"/>
      <c r="H42" s="22"/>
      <c r="I42" s="12"/>
      <c r="J42" s="22"/>
      <c r="K42" s="12"/>
      <c r="L42" s="14"/>
    </row>
    <row r="43" spans="1:12" ht="16.5">
      <c r="A43" s="15"/>
      <c r="B43" s="23"/>
      <c r="C43" s="28"/>
      <c r="D43" s="30"/>
      <c r="E43" s="30"/>
      <c r="F43" s="30"/>
      <c r="G43" s="13"/>
      <c r="H43" s="22"/>
      <c r="I43" s="12"/>
      <c r="J43" s="22"/>
      <c r="K43" s="12"/>
      <c r="L43" s="14"/>
    </row>
    <row r="44" spans="1:12" ht="16.5">
      <c r="A44" s="10"/>
      <c r="B44" s="23"/>
      <c r="C44" s="28"/>
      <c r="D44" s="29"/>
      <c r="E44" s="29"/>
      <c r="F44" s="29"/>
      <c r="G44" s="13"/>
      <c r="H44" s="22"/>
      <c r="I44" s="12"/>
      <c r="J44" s="22"/>
      <c r="K44" s="12"/>
      <c r="L44" s="14"/>
    </row>
    <row r="45" spans="1:12" ht="16.5">
      <c r="A45" s="10"/>
      <c r="B45" s="23"/>
      <c r="C45" s="28"/>
      <c r="D45" s="29"/>
      <c r="E45" s="29"/>
      <c r="F45" s="29"/>
      <c r="G45" s="13"/>
      <c r="H45" s="22"/>
      <c r="I45" s="12"/>
      <c r="J45" s="22"/>
      <c r="K45" s="12"/>
      <c r="L45" s="14"/>
    </row>
    <row r="46" spans="1:12" ht="16.5">
      <c r="A46" s="10"/>
      <c r="B46" s="23"/>
      <c r="C46" s="28"/>
      <c r="D46" s="29"/>
      <c r="E46" s="29"/>
      <c r="F46" s="29"/>
      <c r="G46" s="13"/>
      <c r="H46" s="22"/>
      <c r="I46" s="12"/>
      <c r="J46" s="22"/>
      <c r="K46" s="12"/>
      <c r="L46" s="14"/>
    </row>
    <row r="47" spans="1:12" ht="16.5">
      <c r="A47" s="10"/>
      <c r="B47" s="23"/>
      <c r="C47" s="28"/>
      <c r="D47" s="29"/>
      <c r="E47" s="29"/>
      <c r="F47" s="29"/>
      <c r="G47" s="13"/>
      <c r="H47" s="22"/>
      <c r="I47" s="12"/>
      <c r="J47" s="22"/>
      <c r="K47" s="12"/>
      <c r="L47" s="14"/>
    </row>
    <row r="48" spans="1:12" ht="16.5">
      <c r="A48" s="10"/>
      <c r="B48" s="23"/>
      <c r="C48" s="28"/>
      <c r="D48" s="29"/>
      <c r="E48" s="29"/>
      <c r="F48" s="29"/>
      <c r="G48" s="13"/>
      <c r="H48" s="22"/>
      <c r="I48" s="12"/>
      <c r="J48" s="22"/>
      <c r="K48" s="12"/>
      <c r="L48" s="14"/>
    </row>
    <row r="49" spans="1:12" ht="16.5">
      <c r="A49" s="8"/>
      <c r="B49" s="23"/>
      <c r="C49" s="28"/>
      <c r="D49" s="29"/>
      <c r="E49" s="29"/>
      <c r="F49" s="29"/>
      <c r="G49" s="13"/>
      <c r="H49" s="22"/>
      <c r="I49" s="12"/>
      <c r="J49" s="22"/>
      <c r="K49" s="12"/>
      <c r="L49" s="14"/>
    </row>
    <row r="50" spans="1:12" ht="16.5">
      <c r="A50" s="9"/>
      <c r="B50" s="23"/>
      <c r="C50" s="28"/>
      <c r="D50" s="29"/>
      <c r="E50" s="29"/>
      <c r="F50" s="29"/>
      <c r="G50" s="13"/>
      <c r="H50" s="22"/>
      <c r="I50" s="12"/>
      <c r="J50" s="22"/>
      <c r="K50" s="12"/>
      <c r="L50" s="14"/>
    </row>
    <row r="51" spans="1:12" ht="16.5">
      <c r="A51" s="8"/>
      <c r="B51" s="23"/>
      <c r="C51" s="28"/>
      <c r="D51" s="29"/>
      <c r="E51" s="29"/>
      <c r="F51" s="29"/>
      <c r="G51" s="13"/>
      <c r="H51" s="22"/>
      <c r="I51" s="12"/>
      <c r="J51" s="22"/>
      <c r="K51" s="12"/>
      <c r="L51" s="14"/>
    </row>
    <row r="52" spans="1:12" ht="16.5">
      <c r="A52" s="9"/>
      <c r="B52" s="23"/>
      <c r="C52" s="28"/>
      <c r="D52" s="29"/>
      <c r="E52" s="29"/>
      <c r="F52" s="29"/>
      <c r="G52" s="13"/>
      <c r="H52" s="22"/>
      <c r="I52" s="12"/>
      <c r="J52" s="22"/>
      <c r="K52" s="12"/>
      <c r="L52" s="14"/>
    </row>
    <row r="53" spans="1:12" ht="16.5">
      <c r="A53" s="8"/>
      <c r="B53" s="23"/>
      <c r="C53" s="28"/>
      <c r="D53" s="29"/>
      <c r="E53" s="29"/>
      <c r="F53" s="29"/>
      <c r="G53" s="13"/>
      <c r="H53" s="22"/>
      <c r="I53" s="12"/>
      <c r="J53" s="22"/>
      <c r="K53" s="12"/>
      <c r="L53" s="14"/>
    </row>
    <row r="54" spans="1:12" ht="16.5">
      <c r="A54" s="8"/>
      <c r="B54" s="23"/>
      <c r="C54" s="28"/>
      <c r="D54" s="29"/>
      <c r="E54" s="29"/>
      <c r="F54" s="29"/>
      <c r="G54" s="13"/>
      <c r="H54" s="22"/>
      <c r="I54" s="12"/>
      <c r="J54" s="22"/>
      <c r="K54" s="12"/>
      <c r="L54" s="14"/>
    </row>
    <row r="55" spans="1:12" ht="16.5">
      <c r="A55" s="8"/>
      <c r="B55" s="23"/>
      <c r="C55" s="28"/>
      <c r="D55" s="29"/>
      <c r="E55" s="29"/>
      <c r="F55" s="29"/>
      <c r="G55" s="13"/>
      <c r="H55" s="22"/>
      <c r="I55" s="12"/>
      <c r="J55" s="22"/>
      <c r="K55" s="12"/>
      <c r="L55" s="14"/>
    </row>
    <row r="56" spans="1:12" ht="16.5">
      <c r="A56" s="8"/>
      <c r="B56" s="23"/>
      <c r="C56" s="28"/>
      <c r="D56" s="29"/>
      <c r="E56" s="29"/>
      <c r="F56" s="29"/>
      <c r="G56" s="13"/>
      <c r="H56" s="22"/>
      <c r="I56" s="12"/>
      <c r="J56" s="22"/>
      <c r="K56" s="12"/>
      <c r="L56" s="14"/>
    </row>
    <row r="57" spans="1:12" ht="16.5">
      <c r="A57" s="8"/>
      <c r="B57" s="23"/>
      <c r="C57" s="28"/>
      <c r="D57" s="29"/>
      <c r="E57" s="29"/>
      <c r="F57" s="29"/>
      <c r="G57" s="13"/>
      <c r="H57" s="22"/>
      <c r="I57" s="12"/>
      <c r="J57" s="22"/>
      <c r="K57" s="12"/>
      <c r="L57" s="14"/>
    </row>
    <row r="58" spans="1:12" ht="16.5">
      <c r="A58" s="10"/>
      <c r="B58" s="23"/>
      <c r="C58" s="28"/>
      <c r="D58" s="29"/>
      <c r="E58" s="29"/>
      <c r="F58" s="29"/>
      <c r="G58" s="13"/>
      <c r="H58" s="22"/>
      <c r="I58" s="12"/>
      <c r="J58" s="22"/>
      <c r="K58" s="12"/>
      <c r="L58" s="14"/>
    </row>
    <row r="59" spans="1:12" ht="16.5">
      <c r="A59" s="9"/>
      <c r="B59" s="23"/>
      <c r="C59" s="28"/>
      <c r="D59" s="29"/>
      <c r="E59" s="29"/>
      <c r="F59" s="29"/>
      <c r="G59" s="13"/>
      <c r="H59" s="22"/>
      <c r="I59" s="12"/>
      <c r="J59" s="22"/>
      <c r="K59" s="12"/>
      <c r="L59" s="14"/>
    </row>
    <row r="60" spans="1:12" ht="16.5">
      <c r="A60" s="8"/>
      <c r="B60" s="23"/>
      <c r="C60" s="28"/>
      <c r="D60" s="29"/>
      <c r="E60" s="29"/>
      <c r="F60" s="29"/>
      <c r="G60" s="13"/>
      <c r="H60" s="22"/>
      <c r="I60" s="12"/>
      <c r="J60" s="22"/>
      <c r="K60" s="12"/>
      <c r="L60" s="14"/>
    </row>
    <row r="61" spans="1:12" ht="16.5">
      <c r="A61" s="8"/>
      <c r="B61" s="23"/>
      <c r="C61" s="28"/>
      <c r="D61" s="29"/>
      <c r="E61" s="29"/>
      <c r="F61" s="29"/>
      <c r="G61" s="13"/>
      <c r="H61" s="22"/>
      <c r="I61" s="12"/>
      <c r="J61" s="22"/>
      <c r="K61" s="12"/>
      <c r="L61" s="14"/>
    </row>
    <row r="62" spans="1:12" ht="16.5">
      <c r="A62" s="8"/>
      <c r="B62" s="23"/>
      <c r="C62" s="28"/>
      <c r="D62" s="29"/>
      <c r="E62" s="29"/>
      <c r="F62" s="29"/>
      <c r="G62" s="13"/>
      <c r="H62" s="22"/>
      <c r="I62" s="12"/>
      <c r="J62" s="22"/>
      <c r="K62" s="12"/>
      <c r="L62" s="14"/>
    </row>
    <row r="63" spans="1:12" ht="16.5">
      <c r="A63" s="8"/>
      <c r="B63" s="23"/>
      <c r="C63" s="28"/>
      <c r="D63" s="29"/>
      <c r="E63" s="29"/>
      <c r="F63" s="29"/>
      <c r="G63" s="13"/>
      <c r="H63" s="22"/>
      <c r="I63" s="12"/>
      <c r="J63" s="22"/>
      <c r="K63" s="12"/>
      <c r="L63" s="14"/>
    </row>
    <row r="64" spans="1:12" ht="16.5">
      <c r="A64" s="8"/>
      <c r="B64" s="23"/>
      <c r="C64" s="28"/>
      <c r="D64" s="29"/>
      <c r="E64" s="29"/>
      <c r="F64" s="29"/>
      <c r="G64" s="13"/>
      <c r="H64" s="22"/>
      <c r="I64" s="12"/>
      <c r="J64" s="22"/>
      <c r="K64" s="12"/>
      <c r="L64" s="14"/>
    </row>
    <row r="65" spans="1:12" ht="16.5">
      <c r="A65" s="8"/>
      <c r="B65" s="23"/>
      <c r="C65" s="13"/>
      <c r="D65" s="7"/>
      <c r="E65" s="7"/>
      <c r="F65" s="7"/>
      <c r="G65" s="13"/>
      <c r="H65" s="22"/>
      <c r="I65" s="12"/>
      <c r="J65" s="22"/>
      <c r="K65" s="12"/>
      <c r="L65" s="14"/>
    </row>
    <row r="66" spans="1:12" ht="16.5">
      <c r="A66" s="9"/>
      <c r="B66" s="23"/>
      <c r="C66" s="14"/>
      <c r="D66" s="7"/>
      <c r="E66" s="7"/>
      <c r="F66" s="7"/>
      <c r="G66" s="14"/>
      <c r="H66" s="22"/>
      <c r="I66" s="22"/>
      <c r="J66" s="22"/>
      <c r="K66" s="12"/>
      <c r="L66" s="14"/>
    </row>
    <row r="67" spans="1:12" ht="16.5">
      <c r="A67" s="31"/>
      <c r="B67" s="23"/>
      <c r="C67" s="12"/>
      <c r="D67" s="32"/>
      <c r="E67" s="32"/>
      <c r="F67" s="32"/>
      <c r="G67" s="12"/>
      <c r="H67" s="22"/>
      <c r="I67" s="22"/>
      <c r="J67" s="22"/>
      <c r="K67" s="33"/>
      <c r="L67" s="14"/>
    </row>
    <row r="68" spans="1:12" ht="16.5">
      <c r="A68" s="12"/>
      <c r="B68" s="23"/>
      <c r="C68" s="13"/>
      <c r="D68" s="32"/>
      <c r="E68" s="32"/>
      <c r="F68" s="32"/>
      <c r="G68" s="13"/>
      <c r="H68" s="22"/>
      <c r="I68" s="12"/>
      <c r="J68" s="22"/>
      <c r="K68" s="12"/>
      <c r="L68" s="14"/>
    </row>
    <row r="69" spans="1:12" ht="16.5">
      <c r="A69" s="12"/>
      <c r="B69" s="23"/>
      <c r="C69" s="13"/>
      <c r="D69" s="32"/>
      <c r="E69" s="32"/>
      <c r="F69" s="32"/>
      <c r="G69" s="13"/>
      <c r="H69" s="22"/>
      <c r="I69" s="12"/>
      <c r="J69" s="22"/>
      <c r="K69" s="12"/>
      <c r="L69" s="14"/>
    </row>
    <row r="70" spans="1:12" ht="16.5">
      <c r="A70" s="31"/>
      <c r="B70" s="23"/>
      <c r="C70" s="13"/>
      <c r="D70" s="32"/>
      <c r="E70" s="32"/>
      <c r="F70" s="32"/>
      <c r="G70" s="13"/>
      <c r="H70" s="22"/>
      <c r="I70" s="12"/>
      <c r="J70" s="22"/>
      <c r="K70" s="12"/>
      <c r="L70" s="14"/>
    </row>
    <row r="71" spans="1:12" ht="16.5">
      <c r="A71" s="31"/>
      <c r="B71" s="23"/>
      <c r="C71" s="13"/>
      <c r="D71" s="32"/>
      <c r="E71" s="32"/>
      <c r="F71" s="32"/>
      <c r="G71" s="13"/>
      <c r="H71" s="22"/>
      <c r="I71" s="12"/>
      <c r="J71" s="22"/>
      <c r="K71" s="12"/>
      <c r="L71" s="14"/>
    </row>
    <row r="72" spans="1:12" ht="16.5">
      <c r="A72" s="8"/>
      <c r="B72" s="23"/>
      <c r="C72" s="13"/>
      <c r="D72" s="7"/>
      <c r="E72" s="7"/>
      <c r="F72" s="7"/>
      <c r="G72" s="13"/>
      <c r="H72" s="17"/>
      <c r="I72" s="17"/>
      <c r="J72" s="22"/>
      <c r="K72" s="12"/>
      <c r="L72" s="14"/>
    </row>
    <row r="73" spans="1:12" ht="16.5">
      <c r="A73" s="8"/>
      <c r="B73" s="23"/>
      <c r="C73" s="13"/>
      <c r="D73" s="7"/>
      <c r="E73" s="7"/>
      <c r="F73" s="7"/>
      <c r="G73" s="13"/>
      <c r="H73" s="17"/>
      <c r="I73" s="17"/>
      <c r="J73" s="22"/>
      <c r="K73" s="12"/>
      <c r="L73" s="14"/>
    </row>
    <row r="74" spans="1:12" ht="16.5">
      <c r="A74" s="8"/>
      <c r="B74" s="23"/>
      <c r="C74" s="13"/>
      <c r="D74" s="7"/>
      <c r="E74" s="7"/>
      <c r="F74" s="7"/>
      <c r="G74" s="13"/>
      <c r="H74" s="17"/>
      <c r="I74" s="17"/>
      <c r="J74" s="22"/>
      <c r="K74" s="12"/>
      <c r="L74" s="14"/>
    </row>
    <row r="75" spans="2:12" ht="15.75">
      <c r="B75" s="23"/>
      <c r="I75" s="18"/>
      <c r="J75" s="18"/>
      <c r="K75" s="4"/>
      <c r="L75" s="4"/>
    </row>
    <row r="76" spans="2:12" ht="15.75">
      <c r="B76" s="23"/>
      <c r="I76" s="18"/>
      <c r="J76" s="18"/>
      <c r="K76" s="4"/>
      <c r="L76" s="4"/>
    </row>
    <row r="77" spans="2:12" ht="15.75">
      <c r="B77" s="23"/>
      <c r="I77" s="18"/>
      <c r="J77" s="18"/>
      <c r="K77" s="4"/>
      <c r="L77" s="4"/>
    </row>
    <row r="78" spans="2:12" ht="15.75">
      <c r="B78" s="23"/>
      <c r="I78" s="18"/>
      <c r="J78" s="18"/>
      <c r="K78" s="4"/>
      <c r="L78" s="4"/>
    </row>
    <row r="79" spans="1:12" ht="15.75">
      <c r="A79" s="1"/>
      <c r="B79" s="23"/>
      <c r="I79" s="18"/>
      <c r="J79" s="18"/>
      <c r="K79" s="4"/>
      <c r="L79" s="4"/>
    </row>
    <row r="80" spans="1:12" ht="12.75">
      <c r="A80" s="1"/>
      <c r="B80" s="1"/>
      <c r="I80" s="18"/>
      <c r="J80" s="18"/>
      <c r="K80" s="4"/>
      <c r="L80" s="4"/>
    </row>
    <row r="81" spans="1:12" ht="12.75">
      <c r="A81" s="1"/>
      <c r="B81" s="1"/>
      <c r="I81" s="18"/>
      <c r="J81" s="18"/>
      <c r="K81" s="4"/>
      <c r="L81" s="4"/>
    </row>
    <row r="82" spans="1:12" ht="12.75">
      <c r="A82" s="1"/>
      <c r="B82" s="1"/>
      <c r="I82" s="18"/>
      <c r="J82" s="18"/>
      <c r="K82" s="4"/>
      <c r="L82" s="4"/>
    </row>
    <row r="83" spans="1:12" ht="12.75">
      <c r="A83" s="1"/>
      <c r="B83" s="1"/>
      <c r="I83" s="18"/>
      <c r="J83" s="18"/>
      <c r="K83" s="4"/>
      <c r="L83" s="4"/>
    </row>
    <row r="84" spans="1:12" ht="12.75">
      <c r="A84" s="1"/>
      <c r="B84" s="1"/>
      <c r="I84" s="18"/>
      <c r="J84" s="18"/>
      <c r="K84" s="4"/>
      <c r="L84" s="4"/>
    </row>
    <row r="85" spans="1:12" ht="12.75">
      <c r="A85" s="1"/>
      <c r="B85" s="1"/>
      <c r="I85" s="18"/>
      <c r="J85" s="18"/>
      <c r="K85" s="4"/>
      <c r="L85" s="4"/>
    </row>
    <row r="86" spans="1:12" ht="12.75">
      <c r="A86" s="1"/>
      <c r="B86" s="1"/>
      <c r="I86" s="18"/>
      <c r="J86" s="18"/>
      <c r="K86" s="4"/>
      <c r="L86" s="4"/>
    </row>
    <row r="87" spans="1:12" ht="12.75">
      <c r="A87" s="1"/>
      <c r="B87" s="1"/>
      <c r="I87" s="18"/>
      <c r="J87" s="18"/>
      <c r="K87" s="4"/>
      <c r="L87" s="4"/>
    </row>
    <row r="88" spans="1:12" ht="12.75">
      <c r="A88" s="1"/>
      <c r="B88" s="1"/>
      <c r="J88" s="18"/>
      <c r="K88" s="4"/>
      <c r="L88" s="4"/>
    </row>
    <row r="89" spans="1:12" ht="12.75">
      <c r="A89" s="1"/>
      <c r="B89" s="1"/>
      <c r="J89" s="18"/>
      <c r="K89" s="4"/>
      <c r="L89" s="4"/>
    </row>
    <row r="90" spans="1:12" ht="12.75">
      <c r="A90" s="1"/>
      <c r="B90" s="1"/>
      <c r="J90" s="18"/>
      <c r="K90" s="4"/>
      <c r="L90" s="4"/>
    </row>
    <row r="91" spans="1:12" ht="12.75">
      <c r="A91" s="1"/>
      <c r="B91" s="1"/>
      <c r="J91" s="18"/>
      <c r="K91" s="4"/>
      <c r="L91" s="4"/>
    </row>
    <row r="92" spans="1:12" ht="12.75">
      <c r="A92" s="1"/>
      <c r="B92" s="1"/>
      <c r="J92" s="18"/>
      <c r="K92" s="4"/>
      <c r="L92" s="4"/>
    </row>
    <row r="93" spans="1:12" ht="12.75">
      <c r="A93" s="1"/>
      <c r="B93" s="1"/>
      <c r="J93" s="18"/>
      <c r="K93" s="4"/>
      <c r="L93" s="4"/>
    </row>
    <row r="94" spans="1:12" ht="12.75">
      <c r="A94" s="1"/>
      <c r="B94" s="1"/>
      <c r="J94" s="18"/>
      <c r="K94" s="4"/>
      <c r="L94" s="4"/>
    </row>
    <row r="95" spans="1:12" ht="12.75">
      <c r="A95" s="1"/>
      <c r="B95" s="1"/>
      <c r="J95" s="18"/>
      <c r="K95" s="4"/>
      <c r="L95" s="4"/>
    </row>
    <row r="96" spans="1:12" ht="12.75">
      <c r="A96" s="1"/>
      <c r="B96" s="1"/>
      <c r="J96" s="18"/>
      <c r="K96" s="4"/>
      <c r="L96" s="4"/>
    </row>
    <row r="97" spans="1:12" ht="12.75">
      <c r="A97" s="1"/>
      <c r="B97" s="1"/>
      <c r="J97" s="18"/>
      <c r="K97" s="4"/>
      <c r="L97" s="4"/>
    </row>
    <row r="98" spans="1:12" ht="12.75">
      <c r="A98" s="1"/>
      <c r="B98" s="1"/>
      <c r="J98" s="18"/>
      <c r="K98" s="4"/>
      <c r="L98" s="4"/>
    </row>
    <row r="99" spans="1:12" ht="12.75">
      <c r="A99" s="1"/>
      <c r="B99" s="1"/>
      <c r="J99" s="18"/>
      <c r="K99" s="4"/>
      <c r="L99" s="4"/>
    </row>
    <row r="100" spans="1:12" ht="12.75">
      <c r="A100" s="1"/>
      <c r="B100" s="1"/>
      <c r="J100" s="18"/>
      <c r="K100" s="4"/>
      <c r="L100" s="4"/>
    </row>
    <row r="101" spans="1:12" ht="12.75">
      <c r="A101" s="1"/>
      <c r="B101" s="1"/>
      <c r="J101" s="18"/>
      <c r="K101" s="4"/>
      <c r="L101" s="4"/>
    </row>
    <row r="102" spans="1:12" ht="12.75">
      <c r="A102" s="1"/>
      <c r="B102" s="1"/>
      <c r="J102" s="18"/>
      <c r="K102" s="4"/>
      <c r="L102" s="4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2015-12-22T17:40:41Z</dcterms:modified>
  <cp:category/>
  <cp:version/>
  <cp:contentType/>
  <cp:contentStatus/>
</cp:coreProperties>
</file>