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<sst xmlns="http://schemas.openxmlformats.org/spreadsheetml/2006/main" count="122" uniqueCount="91">
  <si>
    <t>Kolokvijum</t>
  </si>
  <si>
    <t>Završni</t>
  </si>
  <si>
    <t>Ukupno</t>
  </si>
  <si>
    <t>Ocjena</t>
  </si>
  <si>
    <t>PZ</t>
  </si>
  <si>
    <t>Indeks</t>
  </si>
  <si>
    <t>Godina upisa</t>
  </si>
  <si>
    <t>Prezime</t>
  </si>
  <si>
    <t>9</t>
  </si>
  <si>
    <t>12</t>
  </si>
  <si>
    <t>13</t>
  </si>
  <si>
    <t>14</t>
  </si>
  <si>
    <t>16</t>
  </si>
  <si>
    <t>Prisustvo</t>
  </si>
  <si>
    <t>Domaći</t>
  </si>
  <si>
    <t>1</t>
  </si>
  <si>
    <t>15</t>
  </si>
  <si>
    <t>Bošković</t>
  </si>
  <si>
    <t>2015</t>
  </si>
  <si>
    <t>Ime</t>
  </si>
  <si>
    <t>Emil</t>
  </si>
  <si>
    <t>Spahić</t>
  </si>
  <si>
    <t>Duško</t>
  </si>
  <si>
    <t>Jakovljević</t>
  </si>
  <si>
    <t xml:space="preserve">Balša </t>
  </si>
  <si>
    <t>Ivanović</t>
  </si>
  <si>
    <t>Filip</t>
  </si>
  <si>
    <t>Vujović</t>
  </si>
  <si>
    <t>Nedeljko</t>
  </si>
  <si>
    <t xml:space="preserve">Božović </t>
  </si>
  <si>
    <t xml:space="preserve">Bojana </t>
  </si>
  <si>
    <t>Đurišić</t>
  </si>
  <si>
    <t>2</t>
  </si>
  <si>
    <t xml:space="preserve">Zoran </t>
  </si>
  <si>
    <t>Koprivica</t>
  </si>
  <si>
    <t>3</t>
  </si>
  <si>
    <t>2016</t>
  </si>
  <si>
    <t>Blagoje</t>
  </si>
  <si>
    <t xml:space="preserve">Vojinović </t>
  </si>
  <si>
    <t>4</t>
  </si>
  <si>
    <t>Miodrag</t>
  </si>
  <si>
    <t>Janjušević</t>
  </si>
  <si>
    <t>5</t>
  </si>
  <si>
    <t xml:space="preserve">Dragoslav </t>
  </si>
  <si>
    <t>7</t>
  </si>
  <si>
    <t>Slavko</t>
  </si>
  <si>
    <t>Jovanović</t>
  </si>
  <si>
    <t>8</t>
  </si>
  <si>
    <t>Jelena</t>
  </si>
  <si>
    <t>Ćorac</t>
  </si>
  <si>
    <t>10</t>
  </si>
  <si>
    <t xml:space="preserve">Tamara </t>
  </si>
  <si>
    <t>Mijušković</t>
  </si>
  <si>
    <t>11</t>
  </si>
  <si>
    <t>Mirko</t>
  </si>
  <si>
    <t>Bojan</t>
  </si>
  <si>
    <t>Globarević</t>
  </si>
  <si>
    <t>Vanja</t>
  </si>
  <si>
    <t>Dalida</t>
  </si>
  <si>
    <t>Škrijelj</t>
  </si>
  <si>
    <t>Nina</t>
  </si>
  <si>
    <t>Cicmil</t>
  </si>
  <si>
    <t>Boško</t>
  </si>
  <si>
    <t>Medenica</t>
  </si>
  <si>
    <t>Vuk</t>
  </si>
  <si>
    <t>Marković</t>
  </si>
  <si>
    <t>Rajko</t>
  </si>
  <si>
    <t>Lakčević</t>
  </si>
  <si>
    <t>Milovan</t>
  </si>
  <si>
    <t>Ječmenica</t>
  </si>
  <si>
    <t>Milić</t>
  </si>
  <si>
    <t>Obradović</t>
  </si>
  <si>
    <t>Irma</t>
  </si>
  <si>
    <t>Mehović</t>
  </si>
  <si>
    <t>Husein</t>
  </si>
  <si>
    <t>Dražen</t>
  </si>
  <si>
    <t>Nedović</t>
  </si>
  <si>
    <t>Jasmin</t>
  </si>
  <si>
    <t>Rondić</t>
  </si>
  <si>
    <t>Sava</t>
  </si>
  <si>
    <t>Bojić</t>
  </si>
  <si>
    <t>2012</t>
  </si>
  <si>
    <t>Veljko</t>
  </si>
  <si>
    <t xml:space="preserve">Đuretić </t>
  </si>
  <si>
    <t>Aleksandra</t>
  </si>
  <si>
    <t>Prezentacija</t>
  </si>
  <si>
    <t xml:space="preserve">PK </t>
  </si>
  <si>
    <t>4*</t>
  </si>
  <si>
    <t>5*</t>
  </si>
  <si>
    <t>19*</t>
  </si>
  <si>
    <t>24*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</si>
</sst>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2"/>
      <color indexed="8"/>
      <name val="Book Antiqua"/>
      <family val="2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2"/>
      <color indexed="9"/>
      <name val="Book Antiqua"/>
      <family val="2"/>
    </font>
    <font>
      <sz val="12"/>
      <color indexed="20"/>
      <name val="Book Antiqua"/>
      <family val="2"/>
    </font>
    <font>
      <b/>
      <sz val="12"/>
      <color indexed="52"/>
      <name val="Book Antiqua"/>
      <family val="2"/>
    </font>
    <font>
      <b/>
      <sz val="12"/>
      <color indexed="9"/>
      <name val="Book Antiqua"/>
      <family val="2"/>
    </font>
    <font>
      <i/>
      <sz val="12"/>
      <color indexed="23"/>
      <name val="Book Antiqua"/>
      <family val="2"/>
    </font>
    <font>
      <sz val="12"/>
      <color indexed="17"/>
      <name val="Book Antiqua"/>
      <family val="2"/>
    </font>
    <font>
      <b/>
      <sz val="15"/>
      <color indexed="56"/>
      <name val="Book Antiqua"/>
      <family val="2"/>
    </font>
    <font>
      <b/>
      <sz val="13"/>
      <color indexed="56"/>
      <name val="Book Antiqua"/>
      <family val="2"/>
    </font>
    <font>
      <b/>
      <sz val="11"/>
      <color indexed="56"/>
      <name val="Book Antiqua"/>
      <family val="2"/>
    </font>
    <font>
      <sz val="12"/>
      <color indexed="62"/>
      <name val="Book Antiqua"/>
      <family val="2"/>
    </font>
    <font>
      <sz val="12"/>
      <color indexed="52"/>
      <name val="Book Antiqua"/>
      <family val="2"/>
    </font>
    <font>
      <sz val="12"/>
      <color indexed="60"/>
      <name val="Book Antiqua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b/>
      <sz val="12"/>
      <color indexed="8"/>
      <name val="Book Antiqua"/>
      <family val="2"/>
    </font>
    <font>
      <sz val="12"/>
      <color indexed="10"/>
      <name val="Book Antiqua"/>
      <family val="2"/>
    </font>
    <font>
      <b/>
      <sz val="10.5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theme="1"/>
      <name val="Book Antiqua"/>
      <family val="2"/>
    </font>
    <font>
      <sz val="12"/>
      <color theme="0"/>
      <name val="Book Antiqua"/>
      <family val="2"/>
    </font>
    <font>
      <sz val="12"/>
      <color rgb="FF9C0006"/>
      <name val="Book Antiqua"/>
      <family val="2"/>
    </font>
    <font>
      <b/>
      <sz val="12"/>
      <color rgb="FFFA7D00"/>
      <name val="Book Antiqua"/>
      <family val="2"/>
    </font>
    <font>
      <b/>
      <sz val="12"/>
      <color theme="0"/>
      <name val="Book Antiqua"/>
      <family val="2"/>
    </font>
    <font>
      <i/>
      <sz val="12"/>
      <color rgb="FF7F7F7F"/>
      <name val="Book Antiqua"/>
      <family val="2"/>
    </font>
    <font>
      <sz val="12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2"/>
      <color rgb="FF3F3F76"/>
      <name val="Book Antiqua"/>
      <family val="2"/>
    </font>
    <font>
      <sz val="12"/>
      <color rgb="FFFA7D00"/>
      <name val="Book Antiqua"/>
      <family val="2"/>
    </font>
    <font>
      <sz val="12"/>
      <color rgb="FF9C6500"/>
      <name val="Book Antiqua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2"/>
      <color theme="1"/>
      <name val="Book Antiqua"/>
      <family val="2"/>
    </font>
    <font>
      <sz val="12"/>
      <color rgb="FFFF0000"/>
      <name val="Book Antiqu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16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21" fillId="35" borderId="11" xfId="0" applyNumberFormat="1" applyFont="1" applyFill="1" applyBorder="1" applyAlignment="1">
      <alignment horizontal="center"/>
    </xf>
    <xf numFmtId="49" fontId="22" fillId="35" borderId="11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2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Border="1" applyAlignment="1">
      <alignment/>
    </xf>
    <xf numFmtId="0" fontId="25" fillId="0" borderId="13" xfId="0" applyFont="1" applyFill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34" borderId="14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5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X107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7.28125" style="0" customWidth="1"/>
    <col min="2" max="2" width="9.7109375" style="0" customWidth="1"/>
    <col min="3" max="3" width="16.7109375" style="0" customWidth="1"/>
    <col min="4" max="4" width="15.421875" style="0" customWidth="1"/>
    <col min="5" max="5" width="8.7109375" style="0" customWidth="1"/>
    <col min="6" max="6" width="8.57421875" style="0" customWidth="1"/>
    <col min="7" max="7" width="12.00390625" style="0" customWidth="1"/>
    <col min="8" max="9" width="10.140625" style="15" customWidth="1"/>
    <col min="10" max="10" width="9.00390625" style="15" customWidth="1"/>
    <col min="11" max="11" width="8.28125" style="15" customWidth="1"/>
    <col min="12" max="12" width="9.28125" style="0" customWidth="1"/>
    <col min="13" max="13" width="8.140625" style="0" customWidth="1"/>
    <col min="14" max="14" width="7.140625" style="0" customWidth="1"/>
    <col min="21" max="21" width="14.57421875" style="0" customWidth="1"/>
    <col min="23" max="23" width="11.421875" style="0" customWidth="1"/>
    <col min="24" max="24" width="1.1484375" style="0" hidden="1" customWidth="1"/>
  </cols>
  <sheetData>
    <row r="2" spans="1:13" ht="13.5">
      <c r="A2" s="25" t="s">
        <v>5</v>
      </c>
      <c r="B2" s="26" t="s">
        <v>6</v>
      </c>
      <c r="C2" s="27" t="s">
        <v>19</v>
      </c>
      <c r="D2" s="28" t="s">
        <v>7</v>
      </c>
      <c r="E2" s="28" t="s">
        <v>13</v>
      </c>
      <c r="F2" s="28" t="s">
        <v>14</v>
      </c>
      <c r="G2" s="28" t="s">
        <v>85</v>
      </c>
      <c r="H2" s="29" t="s">
        <v>0</v>
      </c>
      <c r="I2" s="29" t="s">
        <v>86</v>
      </c>
      <c r="J2" s="27" t="s">
        <v>1</v>
      </c>
      <c r="K2" s="27" t="s">
        <v>4</v>
      </c>
      <c r="L2" s="27" t="s">
        <v>2</v>
      </c>
      <c r="M2" s="27" t="s">
        <v>3</v>
      </c>
    </row>
    <row r="3" spans="1:24" ht="15.75">
      <c r="A3" s="30" t="s">
        <v>15</v>
      </c>
      <c r="B3" s="30" t="s">
        <v>36</v>
      </c>
      <c r="C3" s="31" t="s">
        <v>20</v>
      </c>
      <c r="D3" s="32" t="s">
        <v>21</v>
      </c>
      <c r="E3" s="52">
        <v>5</v>
      </c>
      <c r="F3" s="52">
        <v>4</v>
      </c>
      <c r="G3" s="49">
        <v>3</v>
      </c>
      <c r="H3" s="49" t="s">
        <v>90</v>
      </c>
      <c r="I3" s="49">
        <v>27</v>
      </c>
      <c r="J3" s="33">
        <v>29</v>
      </c>
      <c r="K3" s="33"/>
      <c r="L3" s="34">
        <f>SUM(E3:F3:G3:I3:H3:J3:K3)</f>
        <v>68</v>
      </c>
      <c r="M3" s="35" t="str">
        <f>LOOKUP(L3,{0,1,50,60,70,80,90},{" ","/","E","D","C","B","A"})</f>
        <v>D</v>
      </c>
      <c r="O3" s="8"/>
      <c r="P3" s="8"/>
      <c r="Q3" s="8"/>
      <c r="R3" s="8"/>
      <c r="S3" s="8"/>
      <c r="T3" s="8"/>
      <c r="U3" s="8"/>
      <c r="V3" s="3"/>
      <c r="W3" s="3"/>
      <c r="X3" s="2"/>
    </row>
    <row r="4" spans="1:24" ht="15.75">
      <c r="A4" s="30" t="s">
        <v>32</v>
      </c>
      <c r="B4" s="30" t="s">
        <v>36</v>
      </c>
      <c r="C4" s="31" t="s">
        <v>33</v>
      </c>
      <c r="D4" s="36" t="s">
        <v>34</v>
      </c>
      <c r="E4" s="53"/>
      <c r="F4" s="53"/>
      <c r="G4" s="49"/>
      <c r="H4" s="49"/>
      <c r="I4" s="49"/>
      <c r="J4" s="50"/>
      <c r="K4" s="33"/>
      <c r="L4" s="34">
        <f>SUM(E4:F4:G4:I4:H4:J4:K4)</f>
        <v>0</v>
      </c>
      <c r="M4" s="35"/>
      <c r="O4" s="8"/>
      <c r="P4" s="8"/>
      <c r="Q4" s="8"/>
      <c r="R4" s="8"/>
      <c r="S4" s="8"/>
      <c r="T4" s="8"/>
      <c r="U4" s="8"/>
      <c r="V4" s="3"/>
      <c r="W4" s="3"/>
      <c r="X4" s="2"/>
    </row>
    <row r="5" spans="1:24" ht="15.75">
      <c r="A5" s="30" t="s">
        <v>35</v>
      </c>
      <c r="B5" s="30" t="s">
        <v>36</v>
      </c>
      <c r="C5" s="31" t="s">
        <v>37</v>
      </c>
      <c r="D5" s="36" t="s">
        <v>38</v>
      </c>
      <c r="E5" s="53"/>
      <c r="F5" s="53"/>
      <c r="G5" s="37"/>
      <c r="H5" s="49"/>
      <c r="I5" s="49"/>
      <c r="J5" s="50"/>
      <c r="K5" s="33"/>
      <c r="L5" s="34">
        <f>SUM(E5:F5:G5:I5:H5:J5:K5)</f>
        <v>0</v>
      </c>
      <c r="M5" s="35"/>
      <c r="O5" s="8"/>
      <c r="P5" s="8"/>
      <c r="Q5" s="8"/>
      <c r="R5" s="8"/>
      <c r="S5" s="8"/>
      <c r="T5" s="8"/>
      <c r="U5" s="8"/>
      <c r="V5" s="3"/>
      <c r="W5" s="3"/>
      <c r="X5" s="2"/>
    </row>
    <row r="6" spans="1:24" ht="15.75">
      <c r="A6" s="30" t="s">
        <v>39</v>
      </c>
      <c r="B6" s="30" t="s">
        <v>36</v>
      </c>
      <c r="C6" s="31" t="s">
        <v>40</v>
      </c>
      <c r="D6" s="36" t="s">
        <v>41</v>
      </c>
      <c r="E6" s="53"/>
      <c r="F6" s="53"/>
      <c r="G6" s="49"/>
      <c r="H6" s="49"/>
      <c r="I6" s="49"/>
      <c r="J6" s="50"/>
      <c r="K6" s="33"/>
      <c r="L6" s="34">
        <f>SUM(E6:F6:G6:I6:H6:J6:K6)</f>
        <v>0</v>
      </c>
      <c r="M6" s="35"/>
      <c r="O6" s="8"/>
      <c r="P6" s="8"/>
      <c r="Q6" s="8"/>
      <c r="R6" s="8"/>
      <c r="S6" s="8"/>
      <c r="T6" s="8"/>
      <c r="U6" s="8"/>
      <c r="V6" s="3"/>
      <c r="W6" s="3"/>
      <c r="X6" s="2"/>
    </row>
    <row r="7" spans="1:24" ht="15.75">
      <c r="A7" s="30" t="s">
        <v>42</v>
      </c>
      <c r="B7" s="30" t="s">
        <v>36</v>
      </c>
      <c r="C7" s="31" t="s">
        <v>43</v>
      </c>
      <c r="D7" s="36" t="s">
        <v>41</v>
      </c>
      <c r="E7" s="53"/>
      <c r="F7" s="53"/>
      <c r="G7" s="54"/>
      <c r="H7" s="49"/>
      <c r="I7" s="49"/>
      <c r="J7" s="50"/>
      <c r="K7" s="33"/>
      <c r="L7" s="34">
        <f>SUM(E7:F7:G7:I7:H7:J7:K7)</f>
        <v>0</v>
      </c>
      <c r="M7" s="35"/>
      <c r="O7" s="8"/>
      <c r="P7" s="8"/>
      <c r="Q7" s="8"/>
      <c r="R7" s="8"/>
      <c r="S7" s="8"/>
      <c r="T7" s="8"/>
      <c r="U7" s="8"/>
      <c r="V7" s="3"/>
      <c r="W7" s="3"/>
      <c r="X7" s="2"/>
    </row>
    <row r="8" spans="1:24" ht="15.75">
      <c r="A8" s="30" t="s">
        <v>44</v>
      </c>
      <c r="B8" s="30" t="s">
        <v>36</v>
      </c>
      <c r="C8" s="31" t="s">
        <v>45</v>
      </c>
      <c r="D8" s="36" t="s">
        <v>46</v>
      </c>
      <c r="E8" s="53"/>
      <c r="F8" s="53"/>
      <c r="G8" s="37"/>
      <c r="H8" s="49"/>
      <c r="I8" s="49"/>
      <c r="J8" s="50"/>
      <c r="K8" s="33"/>
      <c r="L8" s="34">
        <f>SUM(E8:F8:G8:I8:H8:J8:K8)</f>
        <v>0</v>
      </c>
      <c r="M8" s="35"/>
      <c r="O8" s="8"/>
      <c r="P8" s="8"/>
      <c r="Q8" s="8"/>
      <c r="R8" s="8"/>
      <c r="S8" s="8"/>
      <c r="T8" s="8"/>
      <c r="U8" s="8"/>
      <c r="V8" s="3"/>
      <c r="W8" s="3"/>
      <c r="X8" s="2"/>
    </row>
    <row r="9" spans="1:24" ht="15.75">
      <c r="A9" s="30" t="s">
        <v>47</v>
      </c>
      <c r="B9" s="30" t="s">
        <v>36</v>
      </c>
      <c r="C9" s="31" t="s">
        <v>48</v>
      </c>
      <c r="D9" s="36" t="s">
        <v>49</v>
      </c>
      <c r="E9" s="53"/>
      <c r="F9" s="53"/>
      <c r="G9" s="37"/>
      <c r="H9" s="49"/>
      <c r="I9" s="49"/>
      <c r="J9" s="50"/>
      <c r="K9" s="33"/>
      <c r="L9" s="34">
        <f>SUM(E9:F9:G9:I9:H9:J9:K9)</f>
        <v>0</v>
      </c>
      <c r="M9" s="35"/>
      <c r="O9" s="8"/>
      <c r="P9" s="8"/>
      <c r="Q9" s="8"/>
      <c r="R9" s="8"/>
      <c r="S9" s="8"/>
      <c r="T9" s="8"/>
      <c r="U9" s="8"/>
      <c r="V9" s="3"/>
      <c r="W9" s="3"/>
      <c r="X9" s="2"/>
    </row>
    <row r="10" spans="1:24" ht="15.75">
      <c r="A10" s="30" t="s">
        <v>8</v>
      </c>
      <c r="B10" s="30" t="s">
        <v>36</v>
      </c>
      <c r="C10" s="31" t="s">
        <v>22</v>
      </c>
      <c r="D10" s="36" t="s">
        <v>23</v>
      </c>
      <c r="E10" s="37"/>
      <c r="F10" s="37"/>
      <c r="G10" s="37"/>
      <c r="H10" s="49"/>
      <c r="I10" s="49"/>
      <c r="J10" s="50"/>
      <c r="K10" s="33"/>
      <c r="L10" s="34">
        <f>SUM(E10:F10:G10:I10:H10:J10:K10)</f>
        <v>0</v>
      </c>
      <c r="M10" s="35" t="str">
        <f>LOOKUP(L10,{0,1,50,60,70,80,90},{" ","/","E","D","C","B","A"})</f>
        <v> </v>
      </c>
      <c r="O10" s="8"/>
      <c r="P10" s="8"/>
      <c r="Q10" s="8"/>
      <c r="R10" s="8"/>
      <c r="S10" s="8"/>
      <c r="T10" s="8"/>
      <c r="U10" s="8"/>
      <c r="V10" s="3"/>
      <c r="W10" s="3"/>
      <c r="X10" s="2"/>
    </row>
    <row r="11" spans="1:24" ht="15.75">
      <c r="A11" s="38" t="s">
        <v>50</v>
      </c>
      <c r="B11" s="30" t="s">
        <v>36</v>
      </c>
      <c r="C11" s="31" t="s">
        <v>51</v>
      </c>
      <c r="D11" s="36" t="s">
        <v>52</v>
      </c>
      <c r="E11" s="37"/>
      <c r="F11" s="37"/>
      <c r="G11" s="37"/>
      <c r="H11" s="49"/>
      <c r="I11" s="49"/>
      <c r="J11" s="50"/>
      <c r="K11" s="33"/>
      <c r="L11" s="34">
        <f>SUM(E11:F11:G11:I11:H11:J11:K11)</f>
        <v>0</v>
      </c>
      <c r="M11" s="35"/>
      <c r="O11" s="8"/>
      <c r="P11" s="8"/>
      <c r="Q11" s="8"/>
      <c r="R11" s="8"/>
      <c r="S11" s="8"/>
      <c r="T11" s="8"/>
      <c r="U11" s="8"/>
      <c r="V11" s="3"/>
      <c r="W11" s="3"/>
      <c r="X11" s="2"/>
    </row>
    <row r="12" spans="1:24" ht="15.75">
      <c r="A12" s="38" t="s">
        <v>53</v>
      </c>
      <c r="B12" s="30" t="s">
        <v>36</v>
      </c>
      <c r="C12" s="31" t="s">
        <v>54</v>
      </c>
      <c r="D12" s="36" t="s">
        <v>52</v>
      </c>
      <c r="E12" s="37"/>
      <c r="F12" s="37"/>
      <c r="G12" s="37"/>
      <c r="H12" s="49"/>
      <c r="I12" s="49"/>
      <c r="J12" s="33"/>
      <c r="K12" s="33"/>
      <c r="L12" s="34">
        <f>SUM(E12:F12:G12:I12:H12:J12:K12)</f>
        <v>0</v>
      </c>
      <c r="M12" s="35"/>
      <c r="O12" s="8"/>
      <c r="P12" s="8"/>
      <c r="Q12" s="8"/>
      <c r="R12" s="8"/>
      <c r="S12" s="8"/>
      <c r="T12" s="8"/>
      <c r="U12" s="8"/>
      <c r="V12" s="3"/>
      <c r="W12" s="3"/>
      <c r="X12" s="2"/>
    </row>
    <row r="13" spans="1:24" ht="15.75">
      <c r="A13" s="38" t="s">
        <v>9</v>
      </c>
      <c r="B13" s="30" t="s">
        <v>36</v>
      </c>
      <c r="C13" s="31" t="s">
        <v>28</v>
      </c>
      <c r="D13" s="36" t="s">
        <v>29</v>
      </c>
      <c r="E13" s="37">
        <v>0.5</v>
      </c>
      <c r="F13" s="37">
        <v>3</v>
      </c>
      <c r="G13" s="37"/>
      <c r="H13" s="49" t="s">
        <v>88</v>
      </c>
      <c r="I13" s="49">
        <v>13</v>
      </c>
      <c r="J13" s="33"/>
      <c r="K13" s="33"/>
      <c r="L13" s="34">
        <f>SUM(E13:F13:G13:I13:H13:J13:K13)</f>
        <v>16.5</v>
      </c>
      <c r="M13" s="35"/>
      <c r="O13" s="8"/>
      <c r="P13" s="8"/>
      <c r="Q13" s="8"/>
      <c r="R13" s="8"/>
      <c r="S13" s="3"/>
      <c r="T13" s="3"/>
      <c r="U13" s="3"/>
      <c r="V13" s="3"/>
      <c r="W13" s="3"/>
      <c r="X13" s="2"/>
    </row>
    <row r="14" spans="1:24" ht="15.75">
      <c r="A14" s="39" t="s">
        <v>10</v>
      </c>
      <c r="B14" s="30" t="s">
        <v>36</v>
      </c>
      <c r="C14" s="40" t="s">
        <v>30</v>
      </c>
      <c r="D14" s="41" t="s">
        <v>31</v>
      </c>
      <c r="E14" s="42">
        <v>3</v>
      </c>
      <c r="F14" s="42">
        <v>3</v>
      </c>
      <c r="G14" s="37">
        <v>3.5</v>
      </c>
      <c r="H14" s="43" t="s">
        <v>89</v>
      </c>
      <c r="I14" s="43">
        <v>26</v>
      </c>
      <c r="J14" s="33"/>
      <c r="K14" s="33"/>
      <c r="L14" s="34">
        <f>SUM(E14:F14:G14:I14:H14:J14:K14)</f>
        <v>35.5</v>
      </c>
      <c r="M14" s="35"/>
      <c r="O14" s="8"/>
      <c r="P14" s="8"/>
      <c r="Q14" s="8"/>
      <c r="R14" s="8"/>
      <c r="S14" s="8"/>
      <c r="T14" s="8"/>
      <c r="U14" s="8"/>
      <c r="V14" s="8"/>
      <c r="W14" s="3"/>
      <c r="X14" s="3"/>
    </row>
    <row r="15" spans="1:21" ht="15.75">
      <c r="A15" s="44" t="s">
        <v>11</v>
      </c>
      <c r="B15" s="30" t="s">
        <v>36</v>
      </c>
      <c r="C15" s="40" t="s">
        <v>24</v>
      </c>
      <c r="D15" s="45" t="s">
        <v>25</v>
      </c>
      <c r="E15" s="43"/>
      <c r="F15" s="43"/>
      <c r="G15" s="37"/>
      <c r="H15" s="43"/>
      <c r="I15" s="43"/>
      <c r="J15" s="33"/>
      <c r="K15" s="33"/>
      <c r="L15" s="34">
        <f>SUM(E15:F15:G15:I15:H15:J15:K15)</f>
        <v>0</v>
      </c>
      <c r="M15" s="35"/>
      <c r="O15" s="3"/>
      <c r="P15" s="3"/>
      <c r="Q15" s="3"/>
      <c r="R15" s="3"/>
      <c r="S15" s="3"/>
      <c r="T15" s="3"/>
      <c r="U15" s="3"/>
    </row>
    <row r="16" spans="1:13" ht="15.75">
      <c r="A16" s="44" t="s">
        <v>16</v>
      </c>
      <c r="B16" s="30" t="s">
        <v>36</v>
      </c>
      <c r="C16" s="40" t="s">
        <v>26</v>
      </c>
      <c r="D16" s="45" t="s">
        <v>27</v>
      </c>
      <c r="E16" s="43"/>
      <c r="F16" s="43"/>
      <c r="G16" s="37"/>
      <c r="H16" s="43"/>
      <c r="I16" s="43"/>
      <c r="J16" s="33"/>
      <c r="K16" s="33"/>
      <c r="L16" s="34">
        <f>SUM(E16:F16:G16:I16:H16:J16:K16)</f>
        <v>0</v>
      </c>
      <c r="M16" s="35"/>
    </row>
    <row r="17" spans="1:13" ht="15.75">
      <c r="A17" s="44" t="s">
        <v>12</v>
      </c>
      <c r="B17" s="30" t="s">
        <v>36</v>
      </c>
      <c r="C17" s="40" t="s">
        <v>84</v>
      </c>
      <c r="D17" s="45" t="s">
        <v>17</v>
      </c>
      <c r="E17" s="43">
        <v>1</v>
      </c>
      <c r="F17" s="43">
        <v>3.5</v>
      </c>
      <c r="G17" s="37">
        <v>3.5</v>
      </c>
      <c r="H17" s="43" t="s">
        <v>87</v>
      </c>
      <c r="I17" s="43">
        <v>13</v>
      </c>
      <c r="J17" s="50"/>
      <c r="K17" s="33"/>
      <c r="L17" s="34">
        <f>SUM(E17:F17:G17:I17:H17:J17:K17)</f>
        <v>21</v>
      </c>
      <c r="M17" s="35"/>
    </row>
    <row r="18" spans="1:13" ht="15.75">
      <c r="A18" s="46">
        <v>17</v>
      </c>
      <c r="B18" s="30" t="s">
        <v>36</v>
      </c>
      <c r="C18" s="40" t="s">
        <v>55</v>
      </c>
      <c r="D18" s="45" t="s">
        <v>56</v>
      </c>
      <c r="E18" s="43"/>
      <c r="F18" s="43"/>
      <c r="G18" s="42"/>
      <c r="H18" s="43"/>
      <c r="I18" s="43"/>
      <c r="J18" s="50"/>
      <c r="K18" s="33"/>
      <c r="L18" s="34">
        <f>SUM(E18:F18:G18:I18:H18:J18:K18)</f>
        <v>0</v>
      </c>
      <c r="M18" s="35" t="str">
        <f>LOOKUP(L18,{0,1,50,60,70,80,90},{" ","/","E","D","C","B","A"})</f>
        <v> </v>
      </c>
    </row>
    <row r="19" spans="1:13" ht="15.75">
      <c r="A19" s="46">
        <v>18</v>
      </c>
      <c r="B19" s="30" t="s">
        <v>36</v>
      </c>
      <c r="C19" s="40" t="s">
        <v>57</v>
      </c>
      <c r="D19" s="45" t="s">
        <v>46</v>
      </c>
      <c r="E19" s="43"/>
      <c r="F19" s="43"/>
      <c r="G19" s="43"/>
      <c r="H19" s="43"/>
      <c r="I19" s="43"/>
      <c r="J19" s="50"/>
      <c r="K19" s="33"/>
      <c r="L19" s="34">
        <f>SUM(E19:F19:G19:I19:H19:J19:K19)</f>
        <v>0</v>
      </c>
      <c r="M19" s="35" t="str">
        <f>LOOKUP(L19,{0,1,50,60,70,80,90},{" ","/","E","D","C","B","A"})</f>
        <v> </v>
      </c>
    </row>
    <row r="20" spans="1:13" ht="15.75">
      <c r="A20" s="46">
        <v>19</v>
      </c>
      <c r="B20" s="30" t="s">
        <v>36</v>
      </c>
      <c r="C20" s="40" t="s">
        <v>58</v>
      </c>
      <c r="D20" s="45" t="s">
        <v>59</v>
      </c>
      <c r="E20" s="43"/>
      <c r="F20" s="43"/>
      <c r="G20" s="43"/>
      <c r="H20" s="43"/>
      <c r="I20" s="43"/>
      <c r="J20" s="50"/>
      <c r="K20" s="33"/>
      <c r="L20" s="34">
        <f>SUM(E20:F20:G20:I20:H20:J20:K20)</f>
        <v>0</v>
      </c>
      <c r="M20" s="35" t="str">
        <f>LOOKUP(L20,{0,1,50,60,70,80,90},{" ","/","E","D","C","B","A"})</f>
        <v> </v>
      </c>
    </row>
    <row r="21" spans="1:13" ht="15.75">
      <c r="A21" s="46">
        <v>21</v>
      </c>
      <c r="B21" s="30" t="s">
        <v>36</v>
      </c>
      <c r="C21" s="40" t="s">
        <v>60</v>
      </c>
      <c r="D21" s="45" t="s">
        <v>61</v>
      </c>
      <c r="E21" s="43"/>
      <c r="F21" s="43"/>
      <c r="G21" s="43"/>
      <c r="H21" s="43"/>
      <c r="I21" s="43"/>
      <c r="J21" s="50"/>
      <c r="K21" s="33"/>
      <c r="L21" s="34">
        <f>SUM(E21:F21:G21:I21:H21:J21:K21)</f>
        <v>0</v>
      </c>
      <c r="M21" s="35" t="str">
        <f>LOOKUP(L21,{0,1,50,60,70,80,90},{" ","/","E","D","C","B","A"})</f>
        <v> </v>
      </c>
    </row>
    <row r="22" spans="1:13" ht="15.75">
      <c r="A22" s="46">
        <v>22</v>
      </c>
      <c r="B22" s="30" t="s">
        <v>36</v>
      </c>
      <c r="C22" s="40" t="s">
        <v>62</v>
      </c>
      <c r="D22" s="45" t="s">
        <v>63</v>
      </c>
      <c r="E22" s="43"/>
      <c r="F22" s="43"/>
      <c r="G22" s="43"/>
      <c r="H22" s="43"/>
      <c r="I22" s="43"/>
      <c r="J22" s="50"/>
      <c r="K22" s="33"/>
      <c r="L22" s="34">
        <f>SUM(E22:F22:G22:I22:H22:J22:K22)</f>
        <v>0</v>
      </c>
      <c r="M22" s="35" t="str">
        <f>LOOKUP(L22,{0,1,50,60,70,80,90},{" ","/","E","D","C","B","A"})</f>
        <v> </v>
      </c>
    </row>
    <row r="23" spans="1:13" ht="15.75">
      <c r="A23" s="46">
        <v>23</v>
      </c>
      <c r="B23" s="30" t="s">
        <v>36</v>
      </c>
      <c r="C23" s="40" t="s">
        <v>64</v>
      </c>
      <c r="D23" s="45" t="s">
        <v>65</v>
      </c>
      <c r="E23" s="43"/>
      <c r="F23" s="43"/>
      <c r="G23" s="43"/>
      <c r="H23" s="43"/>
      <c r="I23" s="43"/>
      <c r="J23" s="50"/>
      <c r="K23" s="33"/>
      <c r="L23" s="34">
        <f>SUM(E23:F23:G23:I23:H23:J23:K23)</f>
        <v>0</v>
      </c>
      <c r="M23" s="35" t="str">
        <f>LOOKUP(L23,{0,1,50,60,70,80,90},{" ","/","E","D","C","B","A"})</f>
        <v> </v>
      </c>
    </row>
    <row r="24" spans="1:13" ht="15.75">
      <c r="A24" s="46">
        <v>24</v>
      </c>
      <c r="B24" s="30" t="s">
        <v>36</v>
      </c>
      <c r="C24" s="40" t="s">
        <v>66</v>
      </c>
      <c r="D24" s="45" t="s">
        <v>67</v>
      </c>
      <c r="E24" s="43"/>
      <c r="F24" s="43"/>
      <c r="G24" s="43"/>
      <c r="H24" s="43"/>
      <c r="I24" s="43"/>
      <c r="J24" s="50"/>
      <c r="K24" s="33"/>
      <c r="L24" s="34">
        <f>SUM(E24:F24:G24:I24:H24:J24:K24)</f>
        <v>0</v>
      </c>
      <c r="M24" s="35" t="str">
        <f>LOOKUP(L24,{0,1,50,60,70,80,90},{" ","/","E","D","C","B","A"})</f>
        <v> </v>
      </c>
    </row>
    <row r="25" spans="1:13" ht="15.75">
      <c r="A25" s="46">
        <v>25</v>
      </c>
      <c r="B25" s="30" t="s">
        <v>36</v>
      </c>
      <c r="C25" s="40" t="s">
        <v>68</v>
      </c>
      <c r="D25" s="45" t="s">
        <v>69</v>
      </c>
      <c r="E25" s="43"/>
      <c r="F25" s="43"/>
      <c r="G25" s="43"/>
      <c r="H25" s="43"/>
      <c r="I25" s="43"/>
      <c r="J25" s="50"/>
      <c r="K25" s="33"/>
      <c r="L25" s="34">
        <f>SUM(E25:F25:G25:I25:H25:J25:K25)</f>
        <v>0</v>
      </c>
      <c r="M25" s="35" t="str">
        <f>LOOKUP(L25,{0,1,50,60,70,80,90},{" ","/","E","D","C","B","A"})</f>
        <v> </v>
      </c>
    </row>
    <row r="26" spans="1:13" ht="15.75">
      <c r="A26" s="46">
        <v>26</v>
      </c>
      <c r="B26" s="30" t="s">
        <v>36</v>
      </c>
      <c r="C26" s="40" t="s">
        <v>70</v>
      </c>
      <c r="D26" s="45" t="s">
        <v>71</v>
      </c>
      <c r="E26" s="43"/>
      <c r="F26" s="43"/>
      <c r="G26" s="43"/>
      <c r="H26" s="43"/>
      <c r="I26" s="43"/>
      <c r="J26" s="50"/>
      <c r="K26" s="33"/>
      <c r="L26" s="34">
        <f>SUM(E26:F26:G26:I26:H26:J26:K26)</f>
        <v>0</v>
      </c>
      <c r="M26" s="35" t="str">
        <f>LOOKUP(L26,{0,1,50,60,70,80,90},{" ","/","E","D","C","B","A"})</f>
        <v> </v>
      </c>
    </row>
    <row r="27" spans="1:13" ht="15.75">
      <c r="A27" s="46">
        <v>27</v>
      </c>
      <c r="B27" s="30" t="s">
        <v>36</v>
      </c>
      <c r="C27" s="40" t="s">
        <v>72</v>
      </c>
      <c r="D27" s="45" t="s">
        <v>73</v>
      </c>
      <c r="E27" s="43"/>
      <c r="F27" s="43"/>
      <c r="G27" s="43"/>
      <c r="H27" s="43"/>
      <c r="I27" s="43"/>
      <c r="J27" s="50"/>
      <c r="K27" s="33"/>
      <c r="L27" s="34">
        <f>SUM(E27:F27:G27:I27:H27:J27:K27)</f>
        <v>0</v>
      </c>
      <c r="M27" s="35" t="str">
        <f>LOOKUP(L27,{0,1,50,60,70,80,90},{" ","/","E","D","C","B","A"})</f>
        <v> </v>
      </c>
    </row>
    <row r="28" spans="1:13" ht="15.75">
      <c r="A28" s="46">
        <v>28</v>
      </c>
      <c r="B28" s="30" t="s">
        <v>36</v>
      </c>
      <c r="C28" s="40" t="s">
        <v>74</v>
      </c>
      <c r="D28" s="45" t="s">
        <v>73</v>
      </c>
      <c r="E28" s="43"/>
      <c r="F28" s="43"/>
      <c r="G28" s="43"/>
      <c r="H28" s="43"/>
      <c r="I28" s="43"/>
      <c r="J28" s="50"/>
      <c r="K28" s="33"/>
      <c r="L28" s="34">
        <f>SUM(E28:F28:G28:I28:H28:J28:K28)</f>
        <v>0</v>
      </c>
      <c r="M28" s="35" t="str">
        <f>LOOKUP(L28,{0,1,50,60,70,80,90},{" ","/","E","D","C","B","A"})</f>
        <v> </v>
      </c>
    </row>
    <row r="29" spans="1:13" ht="15.75">
      <c r="A29" s="46">
        <v>29</v>
      </c>
      <c r="B29" s="30" t="s">
        <v>36</v>
      </c>
      <c r="C29" s="40" t="s">
        <v>75</v>
      </c>
      <c r="D29" s="45" t="s">
        <v>76</v>
      </c>
      <c r="E29" s="47"/>
      <c r="F29" s="47"/>
      <c r="G29" s="43"/>
      <c r="H29" s="43"/>
      <c r="I29" s="43"/>
      <c r="J29" s="50"/>
      <c r="K29" s="33"/>
      <c r="L29" s="34">
        <f>SUM(E29:F29:G29:I29:H29:J29:K29)</f>
        <v>0</v>
      </c>
      <c r="M29" s="35" t="str">
        <f>LOOKUP(L29,{0,1,50,60,70,80,90},{" ","/","E","D","C","B","A"})</f>
        <v> </v>
      </c>
    </row>
    <row r="30" spans="1:13" ht="15.75">
      <c r="A30" s="46">
        <v>30</v>
      </c>
      <c r="B30" s="30" t="s">
        <v>36</v>
      </c>
      <c r="C30" s="40" t="s">
        <v>77</v>
      </c>
      <c r="D30" s="45" t="s">
        <v>78</v>
      </c>
      <c r="E30" s="47"/>
      <c r="F30" s="47"/>
      <c r="G30" s="43"/>
      <c r="H30" s="43"/>
      <c r="I30" s="43"/>
      <c r="J30" s="50"/>
      <c r="K30" s="33"/>
      <c r="L30" s="34">
        <f>SUM(E30:F30:G30:I30:H30:J30:K30)</f>
        <v>0</v>
      </c>
      <c r="M30" s="35" t="str">
        <f>LOOKUP(L30,{0,1,50,60,70,80,90},{" ","/","E","D","C","B","A"})</f>
        <v> </v>
      </c>
    </row>
    <row r="31" spans="1:13" ht="15.75">
      <c r="A31" s="46">
        <v>5</v>
      </c>
      <c r="B31" s="30" t="s">
        <v>18</v>
      </c>
      <c r="C31" s="40" t="s">
        <v>79</v>
      </c>
      <c r="D31" s="45" t="s">
        <v>80</v>
      </c>
      <c r="E31" s="47"/>
      <c r="F31" s="47"/>
      <c r="G31" s="43"/>
      <c r="H31" s="43"/>
      <c r="I31" s="43"/>
      <c r="J31" s="50"/>
      <c r="K31" s="33"/>
      <c r="L31" s="34">
        <f>SUM(E31:F31:G31:I31:H31:J31:K31)</f>
        <v>0</v>
      </c>
      <c r="M31" s="35" t="str">
        <f>LOOKUP(L31,{0,1,50,60,70,80,90},{" ","/","E","D","C","B","A"})</f>
        <v> </v>
      </c>
    </row>
    <row r="32" spans="1:13" ht="15.75">
      <c r="A32" s="46">
        <v>11</v>
      </c>
      <c r="B32" s="30" t="s">
        <v>81</v>
      </c>
      <c r="C32" s="40" t="s">
        <v>82</v>
      </c>
      <c r="D32" s="45" t="s">
        <v>83</v>
      </c>
      <c r="E32" s="47"/>
      <c r="F32" s="47"/>
      <c r="G32" s="40"/>
      <c r="H32" s="43"/>
      <c r="I32" s="43"/>
      <c r="J32" s="50"/>
      <c r="K32" s="33"/>
      <c r="L32" s="34">
        <f>SUM(E32:F32:G32:I32:H32:J32:K32)</f>
        <v>0</v>
      </c>
      <c r="M32" s="35" t="str">
        <f>LOOKUP(L32,{0,1,50,60,70,80,90},{" ","/","E","D","C","B","A"})</f>
        <v> </v>
      </c>
    </row>
    <row r="33" spans="1:13" ht="15.75">
      <c r="A33" s="48"/>
      <c r="B33" s="30"/>
      <c r="C33" s="40"/>
      <c r="D33" s="45"/>
      <c r="E33" s="47"/>
      <c r="F33" s="47"/>
      <c r="G33" s="43"/>
      <c r="H33" s="56"/>
      <c r="I33" s="56"/>
      <c r="J33" s="33"/>
      <c r="K33" s="33"/>
      <c r="L33" s="33"/>
      <c r="M33" s="51"/>
    </row>
    <row r="34" spans="1:13" ht="15.75">
      <c r="A34" s="46"/>
      <c r="B34" s="30"/>
      <c r="C34" s="40"/>
      <c r="D34" s="45"/>
      <c r="E34" s="47"/>
      <c r="F34" s="47"/>
      <c r="G34" s="43"/>
      <c r="H34" s="56"/>
      <c r="I34" s="56"/>
      <c r="J34" s="33"/>
      <c r="K34" s="33"/>
      <c r="L34" s="33"/>
      <c r="M34" s="51"/>
    </row>
    <row r="35" spans="1:13" ht="15.75">
      <c r="A35" s="46"/>
      <c r="B35" s="30"/>
      <c r="C35" s="40"/>
      <c r="D35" s="45"/>
      <c r="E35" s="47"/>
      <c r="F35" s="47"/>
      <c r="G35" s="43"/>
      <c r="H35" s="56"/>
      <c r="I35" s="56"/>
      <c r="J35" s="33"/>
      <c r="K35" s="33"/>
      <c r="L35" s="33"/>
      <c r="M35" s="51"/>
    </row>
    <row r="36" spans="1:13" ht="15.75">
      <c r="A36" s="46"/>
      <c r="B36" s="30"/>
      <c r="C36" s="40"/>
      <c r="D36" s="45"/>
      <c r="E36" s="47"/>
      <c r="F36" s="47"/>
      <c r="G36" s="43"/>
      <c r="H36" s="56"/>
      <c r="I36" s="56"/>
      <c r="J36" s="33"/>
      <c r="K36" s="33"/>
      <c r="L36" s="33"/>
      <c r="M36" s="51"/>
    </row>
    <row r="37" spans="1:13" ht="15.75">
      <c r="A37" s="44"/>
      <c r="B37" s="30"/>
      <c r="C37" s="40"/>
      <c r="D37" s="45"/>
      <c r="E37" s="47"/>
      <c r="F37" s="47"/>
      <c r="G37" s="18"/>
      <c r="H37" s="56"/>
      <c r="I37" s="56"/>
      <c r="J37" s="33"/>
      <c r="K37" s="33"/>
      <c r="L37" s="33"/>
      <c r="M37" s="51"/>
    </row>
    <row r="38" spans="1:13" ht="15.75">
      <c r="A38" s="44"/>
      <c r="B38" s="30"/>
      <c r="C38" s="40"/>
      <c r="D38" s="45"/>
      <c r="E38" s="47"/>
      <c r="F38" s="47"/>
      <c r="G38" s="18"/>
      <c r="H38" s="56"/>
      <c r="I38" s="56"/>
      <c r="J38" s="33"/>
      <c r="K38" s="33"/>
      <c r="L38" s="33"/>
      <c r="M38" s="51"/>
    </row>
    <row r="39" spans="1:13" ht="15.75">
      <c r="A39" s="46"/>
      <c r="B39" s="30"/>
      <c r="C39" s="40"/>
      <c r="D39" s="45"/>
      <c r="E39" s="47"/>
      <c r="F39" s="47"/>
      <c r="G39" s="18"/>
      <c r="H39" s="56"/>
      <c r="I39" s="56"/>
      <c r="J39" s="33"/>
      <c r="K39" s="33"/>
      <c r="L39" s="33"/>
      <c r="M39" s="51"/>
    </row>
    <row r="40" spans="1:13" ht="16.5">
      <c r="A40" s="5"/>
      <c r="B40" s="30"/>
      <c r="C40" s="18"/>
      <c r="D40" s="19"/>
      <c r="E40" s="24"/>
      <c r="F40" s="24"/>
      <c r="G40" s="18"/>
      <c r="H40" s="11"/>
      <c r="I40" s="11"/>
      <c r="J40" s="9"/>
      <c r="K40" s="9"/>
      <c r="L40" s="9"/>
      <c r="M40" s="11"/>
    </row>
    <row r="41" spans="1:13" ht="16.5">
      <c r="A41" s="5"/>
      <c r="B41" s="30"/>
      <c r="C41" s="18"/>
      <c r="D41" s="19"/>
      <c r="E41" s="19"/>
      <c r="F41" s="19"/>
      <c r="G41" s="18"/>
      <c r="H41" s="11"/>
      <c r="I41" s="11"/>
      <c r="J41" s="9"/>
      <c r="K41" s="16"/>
      <c r="L41" s="9"/>
      <c r="M41" s="11"/>
    </row>
    <row r="42" spans="1:13" ht="16.5">
      <c r="A42" s="12"/>
      <c r="B42" s="30"/>
      <c r="C42" s="18"/>
      <c r="D42" s="20"/>
      <c r="E42" s="20"/>
      <c r="F42" s="20"/>
      <c r="G42" s="18"/>
      <c r="H42" s="11"/>
      <c r="I42" s="11"/>
      <c r="J42" s="9"/>
      <c r="K42" s="16"/>
      <c r="L42" s="9"/>
      <c r="M42" s="11"/>
    </row>
    <row r="43" spans="1:13" ht="16.5">
      <c r="A43" s="7"/>
      <c r="B43" s="30"/>
      <c r="C43" s="18"/>
      <c r="D43" s="19"/>
      <c r="E43" s="19"/>
      <c r="F43" s="19"/>
      <c r="G43" s="18"/>
      <c r="H43" s="11"/>
      <c r="I43" s="11"/>
      <c r="J43" s="9"/>
      <c r="K43" s="16"/>
      <c r="L43" s="9"/>
      <c r="M43" s="11"/>
    </row>
    <row r="44" spans="1:13" ht="16.5">
      <c r="A44" s="7"/>
      <c r="B44" s="17"/>
      <c r="C44" s="18"/>
      <c r="D44" s="19"/>
      <c r="E44" s="19"/>
      <c r="F44" s="19"/>
      <c r="G44" s="18"/>
      <c r="H44" s="11"/>
      <c r="I44" s="11"/>
      <c r="J44" s="9"/>
      <c r="K44" s="16"/>
      <c r="L44" s="9"/>
      <c r="M44" s="11"/>
    </row>
    <row r="45" spans="1:13" ht="16.5">
      <c r="A45" s="7"/>
      <c r="B45" s="17"/>
      <c r="C45" s="18"/>
      <c r="D45" s="19"/>
      <c r="E45" s="19"/>
      <c r="F45" s="19"/>
      <c r="G45" s="18"/>
      <c r="H45" s="11"/>
      <c r="I45" s="11"/>
      <c r="J45" s="9"/>
      <c r="K45" s="16"/>
      <c r="L45" s="9"/>
      <c r="M45" s="11"/>
    </row>
    <row r="46" spans="1:13" ht="16.5">
      <c r="A46" s="7"/>
      <c r="B46" s="17"/>
      <c r="C46" s="18"/>
      <c r="D46" s="19"/>
      <c r="E46" s="19"/>
      <c r="F46" s="19"/>
      <c r="G46" s="18"/>
      <c r="H46" s="11"/>
      <c r="I46" s="11"/>
      <c r="J46" s="9"/>
      <c r="K46" s="16"/>
      <c r="L46" s="9"/>
      <c r="M46" s="11"/>
    </row>
    <row r="47" spans="1:13" ht="16.5">
      <c r="A47" s="7"/>
      <c r="B47" s="17"/>
      <c r="C47" s="18"/>
      <c r="D47" s="19"/>
      <c r="E47" s="19"/>
      <c r="F47" s="19"/>
      <c r="G47" s="55"/>
      <c r="H47" s="11"/>
      <c r="I47" s="11"/>
      <c r="J47" s="9"/>
      <c r="K47" s="16"/>
      <c r="L47" s="9"/>
      <c r="M47" s="11"/>
    </row>
    <row r="48" spans="1:13" ht="16.5">
      <c r="A48" s="5"/>
      <c r="B48" s="17"/>
      <c r="C48" s="18"/>
      <c r="D48" s="19"/>
      <c r="E48" s="19"/>
      <c r="F48" s="19"/>
      <c r="G48" s="18"/>
      <c r="H48" s="11"/>
      <c r="I48" s="11"/>
      <c r="J48" s="9"/>
      <c r="K48" s="16"/>
      <c r="L48" s="9"/>
      <c r="M48" s="11"/>
    </row>
    <row r="49" spans="1:13" ht="16.5">
      <c r="A49" s="6"/>
      <c r="B49" s="17"/>
      <c r="C49" s="18"/>
      <c r="D49" s="19"/>
      <c r="E49" s="19"/>
      <c r="F49" s="19"/>
      <c r="G49" s="18"/>
      <c r="H49" s="11"/>
      <c r="I49" s="11"/>
      <c r="J49" s="9"/>
      <c r="K49" s="16"/>
      <c r="L49" s="9"/>
      <c r="M49" s="11"/>
    </row>
    <row r="50" spans="1:13" ht="16.5">
      <c r="A50" s="5"/>
      <c r="B50" s="17"/>
      <c r="C50" s="18"/>
      <c r="D50" s="19"/>
      <c r="E50" s="19"/>
      <c r="F50" s="19"/>
      <c r="G50" s="18"/>
      <c r="H50" s="11"/>
      <c r="I50" s="11"/>
      <c r="J50" s="9"/>
      <c r="K50" s="16"/>
      <c r="L50" s="9"/>
      <c r="M50" s="11"/>
    </row>
    <row r="51" spans="1:13" ht="16.5">
      <c r="A51" s="6"/>
      <c r="B51" s="17"/>
      <c r="C51" s="18"/>
      <c r="D51" s="19"/>
      <c r="E51" s="19"/>
      <c r="F51" s="19"/>
      <c r="G51" s="18"/>
      <c r="H51" s="11"/>
      <c r="I51" s="11"/>
      <c r="J51" s="9"/>
      <c r="K51" s="16"/>
      <c r="L51" s="9"/>
      <c r="M51" s="11"/>
    </row>
    <row r="52" spans="1:13" ht="16.5">
      <c r="A52" s="5"/>
      <c r="B52" s="17"/>
      <c r="C52" s="18"/>
      <c r="D52" s="19"/>
      <c r="E52" s="19"/>
      <c r="F52" s="19"/>
      <c r="G52" s="18"/>
      <c r="H52" s="11"/>
      <c r="I52" s="11"/>
      <c r="J52" s="9"/>
      <c r="K52" s="16"/>
      <c r="L52" s="9"/>
      <c r="M52" s="11"/>
    </row>
    <row r="53" spans="1:13" ht="16.5">
      <c r="A53" s="5"/>
      <c r="B53" s="17"/>
      <c r="C53" s="18"/>
      <c r="D53" s="19"/>
      <c r="E53" s="19"/>
      <c r="F53" s="19"/>
      <c r="G53" s="18"/>
      <c r="H53" s="11"/>
      <c r="I53" s="11"/>
      <c r="J53" s="9"/>
      <c r="K53" s="16"/>
      <c r="L53" s="9"/>
      <c r="M53" s="11"/>
    </row>
    <row r="54" spans="1:13" ht="16.5">
      <c r="A54" s="5"/>
      <c r="B54" s="17"/>
      <c r="C54" s="18"/>
      <c r="D54" s="19"/>
      <c r="E54" s="19"/>
      <c r="F54" s="19"/>
      <c r="G54" s="18"/>
      <c r="H54" s="11"/>
      <c r="I54" s="11"/>
      <c r="J54" s="9"/>
      <c r="K54" s="16"/>
      <c r="L54" s="9"/>
      <c r="M54" s="11"/>
    </row>
    <row r="55" spans="1:13" ht="16.5">
      <c r="A55" s="5"/>
      <c r="B55" s="17"/>
      <c r="C55" s="18"/>
      <c r="D55" s="19"/>
      <c r="E55" s="19"/>
      <c r="F55" s="19"/>
      <c r="G55" s="18"/>
      <c r="H55" s="11"/>
      <c r="I55" s="11"/>
      <c r="J55" s="9"/>
      <c r="K55" s="16"/>
      <c r="L55" s="9"/>
      <c r="M55" s="11"/>
    </row>
    <row r="56" spans="1:13" ht="16.5">
      <c r="A56" s="5"/>
      <c r="B56" s="17"/>
      <c r="C56" s="18"/>
      <c r="D56" s="19"/>
      <c r="E56" s="19"/>
      <c r="F56" s="19"/>
      <c r="G56" s="18"/>
      <c r="H56" s="11"/>
      <c r="I56" s="11"/>
      <c r="J56" s="9"/>
      <c r="K56" s="16"/>
      <c r="L56" s="9"/>
      <c r="M56" s="11"/>
    </row>
    <row r="57" spans="1:13" ht="16.5">
      <c r="A57" s="7"/>
      <c r="B57" s="17"/>
      <c r="C57" s="18"/>
      <c r="D57" s="19"/>
      <c r="E57" s="19"/>
      <c r="F57" s="19"/>
      <c r="G57" s="18"/>
      <c r="H57" s="11"/>
      <c r="I57" s="11"/>
      <c r="J57" s="9"/>
      <c r="K57" s="16"/>
      <c r="L57" s="9"/>
      <c r="M57" s="11"/>
    </row>
    <row r="58" spans="1:13" ht="16.5">
      <c r="A58" s="6"/>
      <c r="B58" s="17"/>
      <c r="C58" s="18"/>
      <c r="D58" s="19"/>
      <c r="E58" s="19"/>
      <c r="F58" s="19"/>
      <c r="G58" s="18"/>
      <c r="H58" s="11"/>
      <c r="I58" s="11"/>
      <c r="J58" s="9"/>
      <c r="K58" s="16"/>
      <c r="L58" s="9"/>
      <c r="M58" s="11"/>
    </row>
    <row r="59" spans="1:13" ht="16.5">
      <c r="A59" s="5"/>
      <c r="B59" s="17"/>
      <c r="C59" s="18"/>
      <c r="D59" s="19"/>
      <c r="E59" s="19"/>
      <c r="F59" s="19"/>
      <c r="G59" s="18"/>
      <c r="H59" s="11"/>
      <c r="I59" s="11"/>
      <c r="J59" s="9"/>
      <c r="K59" s="16"/>
      <c r="L59" s="9"/>
      <c r="M59" s="11"/>
    </row>
    <row r="60" spans="1:13" ht="16.5">
      <c r="A60" s="5"/>
      <c r="B60" s="17"/>
      <c r="C60" s="18"/>
      <c r="D60" s="19"/>
      <c r="E60" s="19"/>
      <c r="F60" s="19"/>
      <c r="G60" s="18"/>
      <c r="H60" s="11"/>
      <c r="I60" s="11"/>
      <c r="J60" s="9"/>
      <c r="K60" s="16"/>
      <c r="L60" s="9"/>
      <c r="M60" s="11"/>
    </row>
    <row r="61" spans="1:13" ht="16.5">
      <c r="A61" s="5"/>
      <c r="B61" s="17"/>
      <c r="C61" s="18"/>
      <c r="D61" s="19"/>
      <c r="E61" s="19"/>
      <c r="F61" s="19"/>
      <c r="G61" s="18"/>
      <c r="H61" s="11"/>
      <c r="I61" s="11"/>
      <c r="J61" s="9"/>
      <c r="K61" s="16"/>
      <c r="L61" s="9"/>
      <c r="M61" s="11"/>
    </row>
    <row r="62" spans="1:13" ht="16.5">
      <c r="A62" s="5"/>
      <c r="B62" s="17"/>
      <c r="C62" s="18"/>
      <c r="D62" s="19"/>
      <c r="E62" s="19"/>
      <c r="F62" s="19"/>
      <c r="G62" s="18"/>
      <c r="H62" s="11"/>
      <c r="I62" s="11"/>
      <c r="J62" s="9"/>
      <c r="K62" s="16"/>
      <c r="L62" s="9"/>
      <c r="M62" s="11"/>
    </row>
    <row r="63" spans="1:13" ht="16.5">
      <c r="A63" s="5"/>
      <c r="B63" s="17"/>
      <c r="C63" s="18"/>
      <c r="D63" s="19"/>
      <c r="E63" s="19"/>
      <c r="F63" s="19"/>
      <c r="G63" s="18"/>
      <c r="H63" s="11"/>
      <c r="I63" s="11"/>
      <c r="J63" s="9"/>
      <c r="K63" s="16"/>
      <c r="L63" s="9"/>
      <c r="M63" s="11"/>
    </row>
    <row r="64" spans="1:13" ht="16.5">
      <c r="A64" s="5"/>
      <c r="B64" s="17"/>
      <c r="C64" s="10"/>
      <c r="D64" s="4"/>
      <c r="E64" s="4"/>
      <c r="F64" s="4"/>
      <c r="G64" s="18"/>
      <c r="H64" s="11"/>
      <c r="I64" s="11"/>
      <c r="J64" s="9"/>
      <c r="K64" s="16"/>
      <c r="L64" s="9"/>
      <c r="M64" s="11"/>
    </row>
    <row r="65" spans="1:13" ht="16.5">
      <c r="A65" s="6"/>
      <c r="B65" s="17"/>
      <c r="C65" s="11"/>
      <c r="D65" s="4"/>
      <c r="E65" s="4"/>
      <c r="F65" s="4"/>
      <c r="G65" s="18"/>
      <c r="H65" s="11"/>
      <c r="I65" s="11"/>
      <c r="J65" s="16"/>
      <c r="K65" s="16"/>
      <c r="L65" s="9"/>
      <c r="M65" s="11"/>
    </row>
    <row r="66" spans="1:13" ht="16.5">
      <c r="A66" s="21"/>
      <c r="B66" s="17"/>
      <c r="C66" s="9"/>
      <c r="D66" s="22"/>
      <c r="E66" s="22"/>
      <c r="F66" s="22"/>
      <c r="G66" s="18"/>
      <c r="H66" s="16"/>
      <c r="I66" s="16"/>
      <c r="J66" s="16"/>
      <c r="K66" s="16"/>
      <c r="L66" s="23"/>
      <c r="M66" s="11"/>
    </row>
    <row r="67" spans="1:13" ht="16.5">
      <c r="A67" s="9"/>
      <c r="B67" s="17"/>
      <c r="C67" s="10"/>
      <c r="D67" s="22"/>
      <c r="E67" s="22"/>
      <c r="F67" s="22"/>
      <c r="G67" s="18"/>
      <c r="H67" s="11"/>
      <c r="I67" s="11"/>
      <c r="J67" s="9"/>
      <c r="K67" s="16"/>
      <c r="L67" s="9"/>
      <c r="M67" s="11"/>
    </row>
    <row r="68" spans="1:13" ht="16.5">
      <c r="A68" s="9"/>
      <c r="B68" s="17"/>
      <c r="C68" s="10"/>
      <c r="D68" s="22"/>
      <c r="E68" s="22"/>
      <c r="F68" s="22"/>
      <c r="G68" s="18"/>
      <c r="H68" s="11"/>
      <c r="I68" s="11"/>
      <c r="J68" s="9"/>
      <c r="K68" s="16"/>
      <c r="L68" s="9"/>
      <c r="M68" s="11"/>
    </row>
    <row r="69" spans="1:13" ht="16.5">
      <c r="A69" s="21"/>
      <c r="B69" s="17"/>
      <c r="C69" s="10"/>
      <c r="D69" s="22"/>
      <c r="E69" s="22"/>
      <c r="F69" s="22"/>
      <c r="G69" s="22"/>
      <c r="H69" s="11"/>
      <c r="I69" s="11"/>
      <c r="J69" s="9"/>
      <c r="K69" s="16"/>
      <c r="L69" s="9"/>
      <c r="M69" s="11"/>
    </row>
    <row r="70" spans="1:13" ht="16.5">
      <c r="A70" s="21"/>
      <c r="B70" s="17"/>
      <c r="C70" s="10"/>
      <c r="D70" s="22"/>
      <c r="E70" s="22"/>
      <c r="F70" s="22"/>
      <c r="G70" s="22"/>
      <c r="H70" s="11"/>
      <c r="I70" s="11"/>
      <c r="J70" s="9"/>
      <c r="K70" s="16"/>
      <c r="L70" s="9"/>
      <c r="M70" s="11"/>
    </row>
    <row r="71" spans="1:13" ht="16.5">
      <c r="A71" s="5"/>
      <c r="B71" s="17"/>
      <c r="C71" s="10"/>
      <c r="D71" s="4"/>
      <c r="E71" s="4"/>
      <c r="F71" s="4"/>
      <c r="G71" s="22"/>
      <c r="H71" s="11"/>
      <c r="I71" s="11"/>
      <c r="J71" s="13"/>
      <c r="K71" s="16"/>
      <c r="L71" s="9"/>
      <c r="M71" s="11"/>
    </row>
    <row r="72" spans="1:13" ht="16.5">
      <c r="A72" s="5"/>
      <c r="B72" s="17"/>
      <c r="C72" s="10"/>
      <c r="D72" s="4"/>
      <c r="E72" s="4"/>
      <c r="F72" s="4"/>
      <c r="G72" s="22"/>
      <c r="H72" s="11"/>
      <c r="I72" s="11"/>
      <c r="J72" s="13"/>
      <c r="K72" s="16"/>
      <c r="L72" s="9"/>
      <c r="M72" s="11"/>
    </row>
    <row r="73" spans="1:13" ht="16.5">
      <c r="A73" s="5"/>
      <c r="B73" s="17"/>
      <c r="C73" s="10"/>
      <c r="D73" s="4"/>
      <c r="E73" s="4"/>
      <c r="F73" s="4"/>
      <c r="G73" s="22"/>
      <c r="H73" s="11"/>
      <c r="I73" s="11"/>
      <c r="J73" s="13"/>
      <c r="K73" s="16"/>
      <c r="L73" s="9"/>
      <c r="M73" s="11"/>
    </row>
    <row r="74" spans="2:13" ht="15.75">
      <c r="B74" s="17"/>
      <c r="G74" s="22"/>
      <c r="J74" s="14"/>
      <c r="K74" s="14"/>
      <c r="L74" s="3"/>
      <c r="M74" s="3"/>
    </row>
    <row r="75" spans="2:13" ht="15.75">
      <c r="B75" s="17"/>
      <c r="G75" s="22"/>
      <c r="J75" s="14"/>
      <c r="K75" s="14"/>
      <c r="L75" s="3"/>
      <c r="M75" s="3"/>
    </row>
    <row r="76" spans="2:13" ht="15.75">
      <c r="B76" s="17"/>
      <c r="G76" s="22"/>
      <c r="J76" s="14"/>
      <c r="K76" s="14"/>
      <c r="L76" s="3"/>
      <c r="M76" s="3"/>
    </row>
    <row r="77" spans="2:13" ht="15.75">
      <c r="B77" s="17"/>
      <c r="G77" s="22"/>
      <c r="J77" s="14"/>
      <c r="K77" s="14"/>
      <c r="L77" s="3"/>
      <c r="M77" s="3"/>
    </row>
    <row r="78" spans="1:13" ht="15.75">
      <c r="A78" s="1"/>
      <c r="B78" s="17"/>
      <c r="G78" s="22"/>
      <c r="J78" s="14"/>
      <c r="K78" s="14"/>
      <c r="L78" s="3"/>
      <c r="M78" s="3"/>
    </row>
    <row r="79" spans="1:13" ht="12.75">
      <c r="A79" s="1"/>
      <c r="B79" s="1"/>
      <c r="J79" s="14"/>
      <c r="K79" s="14"/>
      <c r="L79" s="3"/>
      <c r="M79" s="3"/>
    </row>
    <row r="80" spans="1:13" ht="12.75">
      <c r="A80" s="1"/>
      <c r="B80" s="1"/>
      <c r="J80" s="14"/>
      <c r="K80" s="14"/>
      <c r="L80" s="3"/>
      <c r="M80" s="3"/>
    </row>
    <row r="81" spans="1:13" ht="12.75">
      <c r="A81" s="1"/>
      <c r="B81" s="1"/>
      <c r="J81" s="14"/>
      <c r="K81" s="14"/>
      <c r="L81" s="3"/>
      <c r="M81" s="3"/>
    </row>
    <row r="82" spans="1:13" ht="12.75">
      <c r="A82" s="1"/>
      <c r="B82" s="1"/>
      <c r="J82" s="14"/>
      <c r="K82" s="14"/>
      <c r="L82" s="3"/>
      <c r="M82" s="3"/>
    </row>
    <row r="83" spans="1:13" ht="12.75">
      <c r="A83" s="1"/>
      <c r="B83" s="1"/>
      <c r="J83" s="14"/>
      <c r="K83" s="14"/>
      <c r="L83" s="3"/>
      <c r="M83" s="3"/>
    </row>
    <row r="84" spans="1:13" ht="12.75">
      <c r="A84" s="1"/>
      <c r="B84" s="1"/>
      <c r="J84" s="14"/>
      <c r="K84" s="14"/>
      <c r="L84" s="3"/>
      <c r="M84" s="3"/>
    </row>
    <row r="85" spans="1:13" ht="12.75">
      <c r="A85" s="1"/>
      <c r="B85" s="1"/>
      <c r="J85" s="14"/>
      <c r="K85" s="14"/>
      <c r="L85" s="3"/>
      <c r="M85" s="3"/>
    </row>
    <row r="86" spans="1:13" ht="12.75">
      <c r="A86" s="1"/>
      <c r="B86" s="1"/>
      <c r="J86" s="14"/>
      <c r="K86" s="14"/>
      <c r="L86" s="3"/>
      <c r="M86" s="3"/>
    </row>
    <row r="87" spans="1:13" ht="12.75">
      <c r="A87" s="1"/>
      <c r="B87" s="1"/>
      <c r="K87" s="14"/>
      <c r="L87" s="3"/>
      <c r="M87" s="3"/>
    </row>
    <row r="88" spans="1:13" ht="12.75">
      <c r="A88" s="1"/>
      <c r="B88" s="1"/>
      <c r="K88" s="14"/>
      <c r="L88" s="3"/>
      <c r="M88" s="3"/>
    </row>
    <row r="89" spans="1:13" ht="12.75">
      <c r="A89" s="1"/>
      <c r="B89" s="1"/>
      <c r="K89" s="14"/>
      <c r="L89" s="3"/>
      <c r="M89" s="3"/>
    </row>
    <row r="90" spans="1:13" ht="12.75">
      <c r="A90" s="1"/>
      <c r="B90" s="1"/>
      <c r="K90" s="14"/>
      <c r="L90" s="3"/>
      <c r="M90" s="3"/>
    </row>
    <row r="91" spans="1:13" ht="12.75">
      <c r="A91" s="1"/>
      <c r="B91" s="1"/>
      <c r="K91" s="14"/>
      <c r="L91" s="3"/>
      <c r="M91" s="3"/>
    </row>
    <row r="92" spans="1:13" ht="12.75">
      <c r="A92" s="1"/>
      <c r="B92" s="1"/>
      <c r="K92" s="14"/>
      <c r="L92" s="3"/>
      <c r="M92" s="3"/>
    </row>
    <row r="93" spans="1:13" ht="12.75">
      <c r="A93" s="1"/>
      <c r="B93" s="1"/>
      <c r="K93" s="14"/>
      <c r="L93" s="3"/>
      <c r="M93" s="3"/>
    </row>
    <row r="94" spans="1:13" ht="12.75">
      <c r="A94" s="1"/>
      <c r="B94" s="1"/>
      <c r="K94" s="14"/>
      <c r="L94" s="3"/>
      <c r="M94" s="3"/>
    </row>
    <row r="95" spans="1:13" ht="12.75">
      <c r="A95" s="1"/>
      <c r="B95" s="1"/>
      <c r="K95" s="14"/>
      <c r="L95" s="3"/>
      <c r="M95" s="3"/>
    </row>
    <row r="96" spans="1:13" ht="12.75">
      <c r="A96" s="1"/>
      <c r="B96" s="1"/>
      <c r="K96" s="14"/>
      <c r="L96" s="3"/>
      <c r="M96" s="3"/>
    </row>
    <row r="97" spans="1:13" ht="12.75">
      <c r="A97" s="1"/>
      <c r="B97" s="1"/>
      <c r="K97" s="14"/>
      <c r="L97" s="3"/>
      <c r="M97" s="3"/>
    </row>
    <row r="98" spans="1:13" ht="12.75">
      <c r="A98" s="1"/>
      <c r="B98" s="1"/>
      <c r="K98" s="14"/>
      <c r="L98" s="3"/>
      <c r="M98" s="3"/>
    </row>
    <row r="99" spans="1:13" ht="12.75">
      <c r="A99" s="1"/>
      <c r="B99" s="1"/>
      <c r="K99" s="14"/>
      <c r="L99" s="3"/>
      <c r="M99" s="3"/>
    </row>
    <row r="100" spans="1:13" ht="12.75">
      <c r="A100" s="1"/>
      <c r="B100" s="1"/>
      <c r="K100" s="14"/>
      <c r="L100" s="3"/>
      <c r="M100" s="3"/>
    </row>
    <row r="101" spans="1:13" ht="12.75">
      <c r="A101" s="1"/>
      <c r="B101" s="1"/>
      <c r="K101" s="14"/>
      <c r="L101" s="3"/>
      <c r="M101" s="3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2017-05-12T09:52:49Z</dcterms:modified>
  <cp:category/>
  <cp:version/>
  <cp:contentType/>
  <cp:contentStatus/>
</cp:coreProperties>
</file>